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-2\share\学術社会連携企画G\9000_女性研究者支援事業\04_ダイバーシティ研究環境実現イニシアティブ\H29ダイバーシティ研究環境実現イニシアティブ\37_研究支援員\R8（2026）年度\01_募集\uploadデータ\"/>
    </mc:Choice>
  </mc:AlternateContent>
  <xr:revisionPtr revIDLastSave="0" documentId="13_ncr:1_{FABB38B7-414A-468B-8447-2B0B32634D8B}" xr6:coauthVersionLast="47" xr6:coauthVersionMax="47" xr10:uidLastSave="{00000000-0000-0000-0000-000000000000}"/>
  <bookViews>
    <workbookView xWindow="-108" yWindow="-108" windowWidth="30936" windowHeight="16776" xr2:uid="{FF6AF241-058D-4EAA-A8A9-D22575E9F416}"/>
  </bookViews>
  <sheets>
    <sheet name="ApplicationForm" sheetId="1" r:id="rId1"/>
  </sheets>
  <definedNames>
    <definedName name="_xlnm.Print_Area" localSheetId="0">ApplicationForm!$A$1:$S$97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E17" i="1"/>
  <c r="N96" i="1"/>
  <c r="N95" i="1"/>
  <c r="N94" i="1"/>
  <c r="N93" i="1"/>
  <c r="N92" i="1"/>
  <c r="Q92" i="1"/>
  <c r="N80" i="1"/>
  <c r="N79" i="1"/>
  <c r="N78" i="1"/>
  <c r="N77" i="1"/>
  <c r="N76" i="1"/>
  <c r="Q76" i="1"/>
  <c r="Q16" i="1"/>
  <c r="Q17" i="1"/>
  <c r="N16" i="1"/>
  <c r="N17" i="1"/>
  <c r="K16" i="1"/>
  <c r="K17" i="1"/>
  <c r="H16" i="1"/>
  <c r="H17" i="1"/>
  <c r="N64" i="1"/>
  <c r="N63" i="1"/>
  <c r="N62" i="1"/>
  <c r="N61" i="1"/>
  <c r="N60" i="1"/>
  <c r="Q60" i="1"/>
</calcChain>
</file>

<file path=xl/sharedStrings.xml><?xml version="1.0" encoding="utf-8"?>
<sst xmlns="http://schemas.openxmlformats.org/spreadsheetml/2006/main" count="175" uniqueCount="88">
  <si>
    <t>E-mail</t>
    <phoneticPr fontId="1"/>
  </si>
  <si>
    <t>Monday</t>
    <phoneticPr fontId="1"/>
  </si>
  <si>
    <t>Tuesday</t>
    <phoneticPr fontId="1"/>
  </si>
  <si>
    <t>Wednesday</t>
    <phoneticPr fontId="1"/>
  </si>
  <si>
    <t>Thursday</t>
    <phoneticPr fontId="1"/>
  </si>
  <si>
    <t>Friday</t>
    <phoneticPr fontId="1"/>
  </si>
  <si>
    <t>hours　</t>
    <phoneticPr fontId="1"/>
  </si>
  <si>
    <t>Phone number</t>
    <phoneticPr fontId="1"/>
  </si>
  <si>
    <t>Job title</t>
    <phoneticPr fontId="1"/>
  </si>
  <si>
    <t>Full name</t>
    <phoneticPr fontId="1"/>
  </si>
  <si>
    <t>hours</t>
    <phoneticPr fontId="1"/>
  </si>
  <si>
    <t>※Information about child(ren)</t>
  </si>
  <si>
    <t>Relationship to the applicant</t>
  </si>
  <si>
    <t>Hiroshima University ID number</t>
    <phoneticPr fontId="1"/>
  </si>
  <si>
    <t>Applicant</t>
    <phoneticPr fontId="1"/>
  </si>
  <si>
    <t>Sex</t>
    <phoneticPr fontId="1"/>
  </si>
  <si>
    <t>Extension</t>
    <phoneticPr fontId="1"/>
  </si>
  <si>
    <t>To the Chairperson of the Women Researcher Activity Committee</t>
    <phoneticPr fontId="1"/>
  </si>
  <si>
    <t>Date of Submission</t>
    <phoneticPr fontId="1"/>
  </si>
  <si>
    <t>I will apply for this system as follows.</t>
    <phoneticPr fontId="1"/>
  </si>
  <si>
    <t>Please enter the required information within the yellow cells. 
Items marked with an asterisk (*) do not need to be filled in.</t>
    <phoneticPr fontId="1"/>
  </si>
  <si>
    <t>① Pregnancy</t>
    <phoneticPr fontId="1"/>
  </si>
  <si>
    <t>② Childcare</t>
    <phoneticPr fontId="1"/>
  </si>
  <si>
    <r>
      <t>Grade, etc.</t>
    </r>
    <r>
      <rPr>
        <b/>
        <sz val="10.5"/>
        <color rgb="FFFF0000"/>
        <rFont val="ＭＳ Ｐゴシック"/>
        <family val="3"/>
        <charset val="128"/>
      </rPr>
      <t xml:space="preserve">＊ </t>
    </r>
    <phoneticPr fontId="1"/>
  </si>
  <si>
    <r>
      <t xml:space="preserve">Reason to apply for this system </t>
    </r>
    <r>
      <rPr>
        <b/>
        <sz val="10.5"/>
        <color rgb="FFFF0000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1</t>
    </r>
    <phoneticPr fontId="1"/>
  </si>
  <si>
    <t>Care recipient</t>
    <phoneticPr fontId="1"/>
  </si>
  <si>
    <t>③ Nursing 
care</t>
    <phoneticPr fontId="1"/>
  </si>
  <si>
    <t>Status</t>
    <phoneticPr fontId="1"/>
  </si>
  <si>
    <t>Relationship to 
the applicant</t>
    <phoneticPr fontId="1"/>
  </si>
  <si>
    <t>Other helper/supporter</t>
    <phoneticPr fontId="1"/>
  </si>
  <si>
    <t xml:space="preserve">Presence or absence of supporters/helpers 
at home </t>
    <phoneticPr fontId="1"/>
  </si>
  <si>
    <t>Desired period of using this system</t>
    <phoneticPr fontId="1"/>
  </si>
  <si>
    <t>&lt;Research Support Staff candidate&gt;</t>
    <phoneticPr fontId="1"/>
  </si>
  <si>
    <t>Student ID number</t>
    <phoneticPr fontId="1"/>
  </si>
  <si>
    <t>Nationality</t>
    <phoneticPr fontId="1"/>
  </si>
  <si>
    <t>Candidate1</t>
    <phoneticPr fontId="1"/>
  </si>
  <si>
    <t>Working hours</t>
    <phoneticPr fontId="1"/>
  </si>
  <si>
    <t>Break time
(if applicable)</t>
    <phoneticPr fontId="1"/>
  </si>
  <si>
    <t>Start time</t>
    <phoneticPr fontId="1"/>
  </si>
  <si>
    <t>Finish time</t>
    <phoneticPr fontId="1"/>
  </si>
  <si>
    <r>
      <rPr>
        <b/>
        <sz val="10"/>
        <rFont val="ＭＳ Ｐゴシック"/>
        <family val="3"/>
        <charset val="128"/>
      </rPr>
      <t>Number of working hours</t>
    </r>
    <r>
      <rPr>
        <b/>
        <sz val="10"/>
        <color rgb="FFFF0000"/>
        <rFont val="ＭＳ Ｐゴシック"/>
        <family val="3"/>
        <charset val="128"/>
      </rPr>
      <t xml:space="preserve">＊ </t>
    </r>
    <r>
      <rPr>
        <b/>
        <sz val="10"/>
        <color theme="1"/>
        <rFont val="ＭＳ Ｐゴシック"/>
        <family val="3"/>
        <charset val="128"/>
      </rPr>
      <t xml:space="preserve">
(per day)</t>
    </r>
    <phoneticPr fontId="1"/>
  </si>
  <si>
    <r>
      <t>Number of working hours</t>
    </r>
    <r>
      <rPr>
        <b/>
        <sz val="10"/>
        <color rgb="FFFF0000"/>
        <rFont val="ＭＳ Ｐゴシック"/>
        <family val="3"/>
        <charset val="128"/>
      </rPr>
      <t xml:space="preserve">＊ </t>
    </r>
    <r>
      <rPr>
        <b/>
        <sz val="10"/>
        <color theme="1"/>
        <rFont val="ＭＳ Ｐゴシック"/>
        <family val="3"/>
        <charset val="128"/>
      </rPr>
      <t xml:space="preserve">
(per week)</t>
    </r>
    <phoneticPr fontId="1"/>
  </si>
  <si>
    <t>Planned working time and dates</t>
    <phoneticPr fontId="1"/>
  </si>
  <si>
    <t>Candidate2</t>
    <phoneticPr fontId="1"/>
  </si>
  <si>
    <t>Applicant's current research theme</t>
    <phoneticPr fontId="1"/>
  </si>
  <si>
    <r>
      <t>No.</t>
    </r>
    <r>
      <rPr>
        <b/>
        <sz val="9"/>
        <color rgb="FFFF0000"/>
        <rFont val="ＭＳ Ｐゴシック"/>
        <family val="3"/>
        <charset val="128"/>
      </rPr>
      <t>＊</t>
    </r>
    <phoneticPr fontId="1"/>
  </si>
  <si>
    <t>Form1</t>
    <phoneticPr fontId="1"/>
  </si>
  <si>
    <t>yrs old</t>
    <phoneticPr fontId="1"/>
  </si>
  <si>
    <t>(Please choose)</t>
  </si>
  <si>
    <t>Does the applicant have any funds?</t>
    <phoneticPr fontId="1"/>
  </si>
  <si>
    <r>
      <t xml:space="preserve">
*Please enter all times using the 24-hour time system.
</t>
    </r>
    <r>
      <rPr>
        <sz val="9"/>
        <color theme="1"/>
        <rFont val="ＭＳ Ｐゴシック"/>
        <family val="3"/>
        <charset val="128"/>
      </rPr>
      <t>(e.g.)
1:00pm=13:00
5:00pm=17:00</t>
    </r>
    <phoneticPr fontId="1"/>
  </si>
  <si>
    <t>Application Form for Using the Research Support Staff System for FY</t>
    <phoneticPr fontId="1"/>
  </si>
  <si>
    <t>Desired hours per week of use</t>
    <phoneticPr fontId="1"/>
  </si>
  <si>
    <t>Care recipient 2</t>
    <phoneticPr fontId="1"/>
  </si>
  <si>
    <t>Affiliated graduate school</t>
  </si>
  <si>
    <t>Current situation</t>
  </si>
  <si>
    <t>Parent/s of the applicant</t>
  </si>
  <si>
    <t>Support/help from them</t>
  </si>
  <si>
    <t>Parent/s of the applicant's spouse/partner</t>
  </si>
  <si>
    <t>Current 
situation</t>
    <phoneticPr fontId="1"/>
  </si>
  <si>
    <t>(Please choose)</t>
    <phoneticPr fontId="1"/>
  </si>
  <si>
    <t>School or graduate school at Hiroshima University</t>
    <phoneticPr fontId="1"/>
  </si>
  <si>
    <r>
      <t>Spouse/partner</t>
    </r>
    <r>
      <rPr>
        <b/>
        <sz val="10.5"/>
        <color rgb="FFFF0000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2</t>
    </r>
  </si>
  <si>
    <r>
      <rPr>
        <b/>
        <sz val="10.5"/>
        <color rgb="FFFF0000"/>
        <rFont val="ＭＳ Ｐゴシック"/>
        <family val="3"/>
        <charset val="128"/>
      </rPr>
      <t>※2</t>
    </r>
    <r>
      <rPr>
        <b/>
        <sz val="10.5"/>
        <color theme="1"/>
        <rFont val="ＭＳ Ｐゴシック"/>
        <family val="3"/>
        <charset val="128"/>
      </rPr>
      <t xml:space="preserve"> If you are living separately, we may need to confirm certain details, such as addresses, etc.</t>
    </r>
  </si>
  <si>
    <t>(KAKENHI) Grant number/s</t>
  </si>
  <si>
    <t>(Other than KAKENHI) Name/s of the fund</t>
  </si>
  <si>
    <t>Year or degree</t>
  </si>
  <si>
    <t xml:space="preserve">Observer/s when the user is absent
(They will observe and guide the Research Support Staff in the user's absence.) </t>
  </si>
  <si>
    <t>&lt;Reason/s why the applicant needs to use this system</t>
  </si>
  <si>
    <t>① Situation regarding pregnancy, childcare, or nursing care for family member/s (Please describe in specific details.)</t>
  </si>
  <si>
    <t>③ Effects that are expected from this system (Please describe how your current research is supposed to progress by the use of this system.)</t>
  </si>
  <si>
    <t>If you chose "other", please enter the job name/s.</t>
  </si>
  <si>
    <t>Contents of the Research Support Staff's tasks
(Please describe the tasks you would like to ask them to do in specific details.)</t>
  </si>
  <si>
    <t>② Situation regarding the applicant's research and educational activities (Please describe the compatibility between your research and the reason for support in specific details.)</t>
  </si>
  <si>
    <t>If the Research Support Staff candidate is a student at Hiroshima University, the applicant is required to receive the consent of the Research Support Staff candidate's supervisor.</t>
    <phoneticPr fontId="1"/>
  </si>
  <si>
    <r>
      <rPr>
        <b/>
        <sz val="10.5"/>
        <rFont val="ＭＳ Ｐゴシック"/>
        <family val="3"/>
        <charset val="128"/>
      </rPr>
      <t xml:space="preserve">Other part-time job/s 
</t>
    </r>
    <r>
      <rPr>
        <b/>
        <sz val="10.5"/>
        <color rgb="FFFF0000"/>
        <rFont val="ＭＳ Ｐゴシック"/>
        <family val="3"/>
        <charset val="128"/>
      </rPr>
      <t>at Hiroshima University</t>
    </r>
    <phoneticPr fontId="1"/>
  </si>
  <si>
    <r>
      <t>Date of birth 
（</t>
    </r>
    <r>
      <rPr>
        <b/>
        <sz val="9"/>
        <color theme="1"/>
        <rFont val="ＭＳ Ｐゴシック"/>
        <family val="3"/>
        <charset val="128"/>
      </rPr>
      <t>example：2002/5/15）</t>
    </r>
    <phoneticPr fontId="1"/>
  </si>
  <si>
    <r>
      <t>Date of birth （</t>
    </r>
    <r>
      <rPr>
        <b/>
        <sz val="9"/>
        <color theme="1"/>
        <rFont val="ＭＳ Ｐゴシック"/>
        <family val="3"/>
        <charset val="128"/>
      </rPr>
      <t>example：2002/5/15）</t>
    </r>
    <phoneticPr fontId="1"/>
  </si>
  <si>
    <r>
      <rPr>
        <b/>
        <sz val="9"/>
        <color rgb="FFFF0000"/>
        <rFont val="ＭＳ Ｐゴシック"/>
        <family val="3"/>
        <charset val="128"/>
      </rPr>
      <t>*1</t>
    </r>
    <r>
      <rPr>
        <sz val="9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Depending on the reason of the application, 
   please submit a copy of either certificate.
</t>
    </r>
    <r>
      <rPr>
        <sz val="11"/>
        <color theme="1"/>
        <rFont val="ＭＳ Ｐゴシック"/>
        <family val="3"/>
        <charset val="128"/>
      </rPr>
      <t>　　①Maternal and Child Health Handbook
　　②Certificate that shows the child's age
        （e.g. Health Insurance Card）
　　③Document that proves certification of need 
       for long-term care, etc. 
        （e.g. Long‑Term Care Insurance Certificate)</t>
    </r>
    <phoneticPr fontId="1"/>
  </si>
  <si>
    <r>
      <t xml:space="preserve">Date of birth
</t>
    </r>
    <r>
      <rPr>
        <sz val="10.5"/>
        <color theme="1"/>
        <rFont val="ＭＳ Ｐゴシック"/>
        <family val="3"/>
        <charset val="128"/>
      </rPr>
      <t>（example：2020/11/15）</t>
    </r>
    <phoneticPr fontId="1"/>
  </si>
  <si>
    <r>
      <t xml:space="preserve">Total number of working hours during support period
</t>
    </r>
    <r>
      <rPr>
        <b/>
        <sz val="10.5"/>
        <color rgb="FFFF0000"/>
        <rFont val="ＭＳ Ｐゴシック"/>
        <family val="3"/>
        <charset val="128"/>
      </rPr>
      <t>*Please enter the number filled within the Working Plan.</t>
    </r>
    <phoneticPr fontId="1"/>
  </si>
  <si>
    <r>
      <rPr>
        <b/>
        <sz val="11"/>
        <color theme="1"/>
        <rFont val="ＭＳ Ｐゴシック"/>
        <family val="3"/>
        <charset val="128"/>
      </rPr>
      <t>Desired period of use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 xml:space="preserve"> (Please choose the specific period within the timeframe from June 1, 2026 to February 28, 2027 during which you require support.)</t>
    </r>
    <phoneticPr fontId="1"/>
  </si>
  <si>
    <t>Total amount of the applicant's funds for FY2026</t>
    <phoneticPr fontId="1"/>
  </si>
  <si>
    <t>Status of applicant's funds for FY2026</t>
    <phoneticPr fontId="1"/>
  </si>
  <si>
    <r>
      <rPr>
        <b/>
        <sz val="10.5"/>
        <rFont val="ＭＳ Ｐゴシック"/>
        <family val="3"/>
        <charset val="128"/>
      </rPr>
      <t>Age (at the end of FY2026)</t>
    </r>
    <r>
      <rPr>
        <b/>
        <sz val="10.5"/>
        <color rgb="FFFF0000"/>
        <rFont val="ＭＳ Ｐゴシック"/>
        <family val="3"/>
        <charset val="128"/>
      </rPr>
      <t>＊</t>
    </r>
    <phoneticPr fontId="1"/>
  </si>
  <si>
    <t>Month Day, 2026</t>
    <phoneticPr fontId="1"/>
  </si>
  <si>
    <r>
      <t xml:space="preserve">Due date
</t>
    </r>
    <r>
      <rPr>
        <sz val="10.5"/>
        <rFont val="ＭＳ Ｐゴシック"/>
        <family val="3"/>
        <charset val="128"/>
      </rPr>
      <t>(example：2026/10/15)</t>
    </r>
    <phoneticPr fontId="1"/>
  </si>
  <si>
    <r>
      <t xml:space="preserve">hours </t>
    </r>
    <r>
      <rPr>
        <b/>
        <sz val="12"/>
        <color rgb="FFFF0000"/>
        <rFont val="ＭＳ Ｐゴシック"/>
        <family val="3"/>
        <charset val="128"/>
      </rPr>
      <t>*It shall be capped at 230 hours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</si>
</sst>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mm"/>
    <numFmt numFmtId="177" formatCode="#,##0_ ;[Red]\-#,##0\ 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1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3">
    <xf numFmtId="0" fontId="0" fillId="0" borderId="0" xfId="0">
      <alignment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left" vertical="center" indent="1" shrinkToFit="1"/>
      <protection locked="0"/>
    </xf>
    <xf numFmtId="2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20" fontId="10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 shrinkToFit="1"/>
    </xf>
    <xf numFmtId="0" fontId="3" fillId="0" borderId="0" xfId="0" applyFont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5" fillId="0" borderId="0" xfId="0" applyFont="1" applyAlignment="1">
      <alignment vertical="center" shrinkToFit="1"/>
    </xf>
    <xf numFmtId="0" fontId="24" fillId="0" borderId="17" xfId="0" applyFont="1" applyBorder="1">
      <alignment vertical="center"/>
    </xf>
    <xf numFmtId="0" fontId="24" fillId="0" borderId="0" xfId="0" applyFont="1">
      <alignment vertical="center"/>
    </xf>
    <xf numFmtId="0" fontId="13" fillId="0" borderId="0" xfId="0" applyFont="1">
      <alignment vertical="center"/>
    </xf>
    <xf numFmtId="0" fontId="5" fillId="0" borderId="0" xfId="0" applyFont="1" applyAlignment="1"/>
    <xf numFmtId="0" fontId="7" fillId="0" borderId="0" xfId="0" applyFont="1" applyAlignment="1"/>
    <xf numFmtId="0" fontId="5" fillId="0" borderId="0" xfId="0" applyFont="1">
      <alignment vertical="center"/>
    </xf>
    <xf numFmtId="0" fontId="17" fillId="0" borderId="32" xfId="0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25" fillId="0" borderId="7" xfId="0" applyFont="1" applyBorder="1" applyAlignment="1">
      <alignment horizontal="center" vertical="center" wrapText="1" shrinkToFit="1"/>
    </xf>
    <xf numFmtId="0" fontId="25" fillId="0" borderId="23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0" fontId="7" fillId="0" borderId="7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right" vertical="center" indent="2" shrinkToFit="1"/>
    </xf>
    <xf numFmtId="0" fontId="6" fillId="0" borderId="27" xfId="0" applyFont="1" applyBorder="1" applyAlignment="1">
      <alignment horizontal="right" vertical="center" indent="2" shrinkToFit="1"/>
    </xf>
    <xf numFmtId="0" fontId="17" fillId="0" borderId="17" xfId="0" applyFont="1" applyBorder="1" applyAlignment="1">
      <alignment horizontal="right" vertical="center" shrinkToFit="1"/>
    </xf>
    <xf numFmtId="0" fontId="4" fillId="2" borderId="18" xfId="0" applyFont="1" applyFill="1" applyBorder="1" applyAlignment="1" applyProtection="1">
      <alignment horizontal="left" vertical="center" indent="1" shrinkToFit="1"/>
      <protection locked="0"/>
    </xf>
    <xf numFmtId="0" fontId="4" fillId="2" borderId="19" xfId="0" applyFont="1" applyFill="1" applyBorder="1" applyAlignment="1" applyProtection="1">
      <alignment horizontal="left" vertical="center" indent="1" shrinkToFit="1"/>
      <protection locked="0"/>
    </xf>
    <xf numFmtId="0" fontId="4" fillId="2" borderId="20" xfId="0" applyFont="1" applyFill="1" applyBorder="1" applyAlignment="1" applyProtection="1">
      <alignment horizontal="left" vertical="center" indent="1" shrinkToFit="1"/>
      <protection locked="0"/>
    </xf>
    <xf numFmtId="0" fontId="6" fillId="0" borderId="6" xfId="0" applyFont="1" applyBorder="1" applyAlignment="1">
      <alignment horizontal="right" vertical="center" indent="2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right" vertical="center" wrapText="1" indent="2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0" fontId="27" fillId="3" borderId="69" xfId="0" applyFont="1" applyFill="1" applyBorder="1" applyAlignment="1">
      <alignment horizontal="left" vertical="center" shrinkToFit="1"/>
    </xf>
    <xf numFmtId="177" fontId="9" fillId="2" borderId="5" xfId="1" applyNumberFormat="1" applyFont="1" applyFill="1" applyBorder="1" applyAlignment="1" applyProtection="1">
      <alignment horizontal="right" vertical="center" shrinkToFit="1"/>
      <protection locked="0"/>
    </xf>
    <xf numFmtId="177" fontId="9" fillId="2" borderId="6" xfId="1" applyNumberFormat="1" applyFont="1" applyFill="1" applyBorder="1" applyAlignment="1" applyProtection="1">
      <alignment horizontal="right" vertical="center" shrinkToFit="1"/>
      <protection locked="0"/>
    </xf>
    <xf numFmtId="0" fontId="16" fillId="0" borderId="6" xfId="0" applyFont="1" applyBorder="1" applyAlignment="1">
      <alignment horizontal="left" shrinkToFit="1"/>
    </xf>
    <xf numFmtId="0" fontId="16" fillId="0" borderId="23" xfId="0" applyFont="1" applyBorder="1" applyAlignment="1">
      <alignment horizontal="left" shrinkToFit="1"/>
    </xf>
    <xf numFmtId="0" fontId="18" fillId="2" borderId="71" xfId="0" applyFont="1" applyFill="1" applyBorder="1" applyAlignment="1" applyProtection="1">
      <alignment horizontal="center" vertical="center" shrinkToFit="1"/>
      <protection locked="0"/>
    </xf>
    <xf numFmtId="0" fontId="18" fillId="2" borderId="53" xfId="0" applyFont="1" applyFill="1" applyBorder="1" applyAlignment="1" applyProtection="1">
      <alignment horizontal="center" vertical="center" shrinkToFit="1"/>
      <protection locked="0"/>
    </xf>
    <xf numFmtId="0" fontId="18" fillId="2" borderId="55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right" vertical="center" indent="1" shrinkToFit="1"/>
    </xf>
    <xf numFmtId="0" fontId="5" fillId="0" borderId="6" xfId="0" applyFont="1" applyBorder="1" applyAlignment="1">
      <alignment horizontal="right" vertical="center" indent="1" shrinkToFit="1"/>
    </xf>
    <xf numFmtId="0" fontId="5" fillId="2" borderId="45" xfId="0" applyFont="1" applyFill="1" applyBorder="1" applyAlignment="1" applyProtection="1">
      <alignment horizontal="left" vertical="center" indent="2"/>
      <protection locked="0"/>
    </xf>
    <xf numFmtId="0" fontId="5" fillId="2" borderId="46" xfId="0" applyFont="1" applyFill="1" applyBorder="1" applyAlignment="1" applyProtection="1">
      <alignment horizontal="left" vertical="center" indent="2"/>
      <protection locked="0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59" xfId="0" applyFont="1" applyBorder="1">
      <alignment vertical="center"/>
    </xf>
    <xf numFmtId="0" fontId="6" fillId="0" borderId="16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left" vertical="center" wrapText="1" shrinkToFit="1"/>
      <protection locked="0"/>
    </xf>
    <xf numFmtId="0" fontId="5" fillId="2" borderId="6" xfId="0" applyFont="1" applyFill="1" applyBorder="1" applyAlignment="1" applyProtection="1">
      <alignment horizontal="left" vertical="center" wrapText="1" shrinkToFit="1"/>
      <protection locked="0"/>
    </xf>
    <xf numFmtId="0" fontId="5" fillId="2" borderId="23" xfId="0" applyFont="1" applyFill="1" applyBorder="1" applyAlignment="1" applyProtection="1">
      <alignment horizontal="left" vertical="center" wrapText="1" shrinkToFit="1"/>
      <protection locked="0"/>
    </xf>
    <xf numFmtId="0" fontId="9" fillId="2" borderId="2" xfId="0" applyFont="1" applyFill="1" applyBorder="1" applyAlignment="1" applyProtection="1">
      <alignment horizontal="left" vertical="center" indent="1" shrinkToFit="1"/>
      <protection locked="0"/>
    </xf>
    <xf numFmtId="0" fontId="9" fillId="2" borderId="22" xfId="0" applyFont="1" applyFill="1" applyBorder="1" applyAlignment="1" applyProtection="1">
      <alignment horizontal="left" vertical="center" indent="1" shrinkToFit="1"/>
      <protection locked="0"/>
    </xf>
    <xf numFmtId="0" fontId="5" fillId="2" borderId="24" xfId="0" applyFont="1" applyFill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>
      <alignment horizontal="left" vertical="center" wrapText="1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0" fontId="10" fillId="2" borderId="24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14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14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14" fillId="0" borderId="0" xfId="0" applyFont="1" applyAlignment="1">
      <alignment horizontal="left" wrapText="1" shrinkToFit="1"/>
    </xf>
    <xf numFmtId="0" fontId="14" fillId="0" borderId="0" xfId="0" applyFont="1" applyAlignment="1">
      <alignment horizontal="left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10" fillId="2" borderId="8" xfId="0" applyFont="1" applyFill="1" applyBorder="1" applyAlignment="1" applyProtection="1">
      <alignment horizontal="left" vertical="center" indent="1" shrinkToFit="1"/>
      <protection locked="0"/>
    </xf>
    <xf numFmtId="0" fontId="10" fillId="2" borderId="36" xfId="0" applyFont="1" applyFill="1" applyBorder="1" applyAlignment="1" applyProtection="1">
      <alignment horizontal="left" vertical="center" indent="1" shrinkToFit="1"/>
      <protection locked="0"/>
    </xf>
    <xf numFmtId="49" fontId="4" fillId="2" borderId="12" xfId="0" applyNumberFormat="1" applyFont="1" applyFill="1" applyBorder="1" applyAlignment="1" applyProtection="1">
      <alignment horizontal="left" vertical="center" indent="1" shrinkToFit="1"/>
      <protection locked="0"/>
    </xf>
    <xf numFmtId="49" fontId="4" fillId="2" borderId="8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>
      <alignment horizontal="left" vertical="center" indent="1" shrinkToFit="1"/>
    </xf>
    <xf numFmtId="0" fontId="5" fillId="0" borderId="6" xfId="0" applyFont="1" applyBorder="1" applyAlignment="1">
      <alignment horizontal="left" vertical="center" indent="1" shrinkToFit="1"/>
    </xf>
    <xf numFmtId="0" fontId="10" fillId="2" borderId="5" xfId="0" applyFont="1" applyFill="1" applyBorder="1" applyAlignment="1" applyProtection="1">
      <alignment horizontal="left" vertical="center" indent="1" shrinkToFit="1"/>
      <protection locked="0"/>
    </xf>
    <xf numFmtId="0" fontId="10" fillId="2" borderId="6" xfId="0" applyFont="1" applyFill="1" applyBorder="1" applyAlignment="1" applyProtection="1">
      <alignment horizontal="left" vertical="center" indent="1" shrinkToFit="1"/>
      <protection locked="0"/>
    </xf>
    <xf numFmtId="14" fontId="5" fillId="2" borderId="45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7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33" xfId="0" applyNumberFormat="1" applyFont="1" applyFill="1" applyBorder="1" applyAlignment="1" applyProtection="1">
      <alignment horizontal="left" vertical="center" indent="1" shrinkToFit="1"/>
      <protection locked="0"/>
    </xf>
    <xf numFmtId="49" fontId="17" fillId="0" borderId="27" xfId="0" applyNumberFormat="1" applyFont="1" applyBorder="1" applyAlignment="1">
      <alignment horizontal="right" vertical="center" wrapText="1" indent="1" shrinkToFit="1"/>
    </xf>
    <xf numFmtId="49" fontId="16" fillId="0" borderId="39" xfId="0" applyNumberFormat="1" applyFont="1" applyBorder="1" applyAlignment="1">
      <alignment horizontal="right" vertical="center" indent="1" shrinkToFit="1"/>
    </xf>
    <xf numFmtId="0" fontId="14" fillId="0" borderId="0" xfId="0" applyFont="1" applyAlignment="1">
      <alignment horizontal="left" vertical="center"/>
    </xf>
    <xf numFmtId="0" fontId="5" fillId="2" borderId="29" xfId="0" applyFont="1" applyFill="1" applyBorder="1" applyAlignment="1" applyProtection="1">
      <alignment horizontal="left" vertical="center" shrinkToFit="1"/>
      <protection locked="0"/>
    </xf>
    <xf numFmtId="0" fontId="15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5" fillId="2" borderId="3" xfId="0" applyFont="1" applyFill="1" applyBorder="1" applyAlignment="1" applyProtection="1">
      <alignment horizontal="left" vertical="center" wrapText="1" shrinkToFit="1"/>
      <protection locked="0"/>
    </xf>
    <xf numFmtId="0" fontId="5" fillId="2" borderId="25" xfId="0" applyFont="1" applyFill="1" applyBorder="1" applyAlignment="1" applyProtection="1">
      <alignment horizontal="left" vertical="center" wrapText="1" shrinkToFit="1"/>
      <protection locked="0"/>
    </xf>
    <xf numFmtId="0" fontId="19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  <xf numFmtId="0" fontId="5" fillId="2" borderId="5" xfId="0" applyFont="1" applyFill="1" applyBorder="1" applyAlignment="1" applyProtection="1">
      <alignment horizontal="left" vertical="center" indent="2" shrinkToFit="1"/>
      <protection locked="0"/>
    </xf>
    <xf numFmtId="0" fontId="5" fillId="2" borderId="6" xfId="0" applyFont="1" applyFill="1" applyBorder="1" applyAlignment="1" applyProtection="1">
      <alignment horizontal="left" vertical="center" indent="2" shrinkToFit="1"/>
      <protection locked="0"/>
    </xf>
    <xf numFmtId="0" fontId="5" fillId="2" borderId="7" xfId="0" applyFont="1" applyFill="1" applyBorder="1" applyAlignment="1" applyProtection="1">
      <alignment horizontal="left" vertical="center" indent="2" shrinkToFit="1"/>
      <protection locked="0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indent="1"/>
    </xf>
    <xf numFmtId="0" fontId="5" fillId="2" borderId="23" xfId="0" applyFont="1" applyFill="1" applyBorder="1" applyAlignment="1" applyProtection="1">
      <alignment horizontal="left" vertical="center" indent="2" shrinkToFit="1"/>
      <protection locked="0"/>
    </xf>
    <xf numFmtId="0" fontId="6" fillId="0" borderId="38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10" fillId="0" borderId="61" xfId="0" applyFont="1" applyBorder="1" applyAlignment="1">
      <alignment horizontal="left" vertical="center" wrapText="1" shrinkToFit="1"/>
    </xf>
    <xf numFmtId="0" fontId="10" fillId="0" borderId="62" xfId="0" applyFont="1" applyBorder="1" applyAlignment="1">
      <alignment horizontal="left" vertical="center" wrapText="1" shrinkToFit="1"/>
    </xf>
    <xf numFmtId="0" fontId="10" fillId="0" borderId="63" xfId="0" applyFont="1" applyBorder="1" applyAlignment="1">
      <alignment horizontal="left" vertical="center" wrapText="1" shrinkToFit="1"/>
    </xf>
    <xf numFmtId="0" fontId="10" fillId="0" borderId="64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 wrapText="1" shrinkToFit="1"/>
    </xf>
    <xf numFmtId="0" fontId="10" fillId="0" borderId="65" xfId="0" applyFont="1" applyBorder="1" applyAlignment="1">
      <alignment horizontal="left" vertical="center" wrapText="1" shrinkToFit="1"/>
    </xf>
    <xf numFmtId="0" fontId="10" fillId="0" borderId="66" xfId="0" applyFont="1" applyBorder="1" applyAlignment="1">
      <alignment horizontal="left" vertical="center" wrapText="1" shrinkToFit="1"/>
    </xf>
    <xf numFmtId="0" fontId="10" fillId="0" borderId="67" xfId="0" applyFont="1" applyBorder="1" applyAlignment="1">
      <alignment horizontal="left" vertical="center" wrapText="1" shrinkToFit="1"/>
    </xf>
    <xf numFmtId="0" fontId="10" fillId="0" borderId="68" xfId="0" applyFont="1" applyBorder="1" applyAlignment="1">
      <alignment horizontal="left" vertical="center" wrapText="1" shrinkToFit="1"/>
    </xf>
    <xf numFmtId="0" fontId="6" fillId="0" borderId="27" xfId="0" applyFont="1" applyBorder="1" applyAlignment="1">
      <alignment horizontal="left" vertical="center" wrapText="1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 wrapText="1" shrinkToFit="1"/>
    </xf>
    <xf numFmtId="49" fontId="5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11" fillId="2" borderId="12" xfId="0" applyFont="1" applyFill="1" applyBorder="1" applyAlignment="1" applyProtection="1">
      <alignment horizontal="left" vertical="center" indent="1" shrinkToFit="1"/>
      <protection locked="0"/>
    </xf>
    <xf numFmtId="0" fontId="11" fillId="2" borderId="8" xfId="0" applyFont="1" applyFill="1" applyBorder="1" applyAlignment="1" applyProtection="1">
      <alignment horizontal="left" vertical="center" indent="1" shrinkToFit="1"/>
      <protection locked="0"/>
    </xf>
    <xf numFmtId="0" fontId="11" fillId="2" borderId="36" xfId="0" applyFont="1" applyFill="1" applyBorder="1" applyAlignment="1" applyProtection="1">
      <alignment horizontal="left" vertical="center" indent="1" shrinkToFit="1"/>
      <protection locked="0"/>
    </xf>
    <xf numFmtId="0" fontId="6" fillId="0" borderId="10" xfId="0" applyFont="1" applyBorder="1" applyAlignment="1">
      <alignment horizontal="right" vertical="center" indent="2" shrinkToFit="1"/>
    </xf>
    <xf numFmtId="0" fontId="5" fillId="2" borderId="50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51" xfId="0" applyFont="1" applyFill="1" applyBorder="1" applyAlignment="1" applyProtection="1">
      <alignment horizontal="left" vertical="center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5" fillId="2" borderId="40" xfId="0" applyFont="1" applyFill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>
      <alignment horizontal="left" vertical="center" wrapText="1" shrinkToFit="1"/>
    </xf>
    <xf numFmtId="0" fontId="16" fillId="0" borderId="44" xfId="0" applyFont="1" applyBorder="1" applyAlignment="1">
      <alignment horizontal="left" vertical="center" shrinkToFit="1"/>
    </xf>
    <xf numFmtId="0" fontId="16" fillId="0" borderId="48" xfId="0" applyFont="1" applyBorder="1" applyAlignment="1">
      <alignment horizontal="left" vertical="center" shrinkToFit="1"/>
    </xf>
    <xf numFmtId="0" fontId="23" fillId="0" borderId="1" xfId="0" applyFont="1" applyBorder="1" applyAlignment="1">
      <alignment horizontal="center" vertical="center" wrapText="1" shrinkToFit="1"/>
    </xf>
    <xf numFmtId="0" fontId="23" fillId="0" borderId="24" xfId="0" applyFont="1" applyBorder="1" applyAlignment="1">
      <alignment horizontal="center" vertical="center" wrapText="1" shrinkToFit="1"/>
    </xf>
    <xf numFmtId="0" fontId="6" fillId="0" borderId="50" xfId="0" applyFont="1" applyBorder="1" applyAlignment="1">
      <alignment horizontal="left" vertical="center" wrapText="1" indent="1" shrinkToFit="1"/>
    </xf>
    <xf numFmtId="0" fontId="6" fillId="0" borderId="7" xfId="0" applyFont="1" applyBorder="1" applyAlignment="1">
      <alignment horizontal="left" vertical="center" inden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11" xfId="0" applyFont="1" applyFill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4" fillId="2" borderId="32" xfId="0" applyFont="1" applyFill="1" applyBorder="1" applyAlignment="1" applyProtection="1">
      <alignment horizontal="left" vertical="center" indent="1" shrinkToFit="1"/>
      <protection locked="0"/>
    </xf>
    <xf numFmtId="0" fontId="4" fillId="2" borderId="34" xfId="0" applyFont="1" applyFill="1" applyBorder="1" applyAlignment="1" applyProtection="1">
      <alignment horizontal="left" vertical="center" indent="1" shrinkToFit="1"/>
      <protection locked="0"/>
    </xf>
    <xf numFmtId="0" fontId="9" fillId="2" borderId="4" xfId="0" applyFont="1" applyFill="1" applyBorder="1" applyAlignment="1" applyProtection="1">
      <alignment horizontal="left" vertical="center" indent="1" shrinkToFit="1"/>
      <protection locked="0"/>
    </xf>
    <xf numFmtId="0" fontId="9" fillId="2" borderId="35" xfId="0" applyFont="1" applyFill="1" applyBorder="1" applyAlignment="1" applyProtection="1">
      <alignment horizontal="left" vertical="center" indent="1" shrinkToFit="1"/>
      <protection locked="0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5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8" fillId="3" borderId="43" xfId="0" applyFont="1" applyFill="1" applyBorder="1" applyAlignment="1">
      <alignment horizontal="left" vertical="center" wrapText="1" indent="1"/>
    </xf>
    <xf numFmtId="0" fontId="18" fillId="3" borderId="9" xfId="0" applyFont="1" applyFill="1" applyBorder="1" applyAlignment="1">
      <alignment horizontal="left" vertical="center" wrapText="1" indent="1"/>
    </xf>
    <xf numFmtId="0" fontId="18" fillId="3" borderId="49" xfId="0" applyFont="1" applyFill="1" applyBorder="1" applyAlignment="1">
      <alignment horizontal="left" vertical="center" wrapText="1" indent="1"/>
    </xf>
    <xf numFmtId="0" fontId="18" fillId="3" borderId="11" xfId="0" applyFont="1" applyFill="1" applyBorder="1" applyAlignment="1">
      <alignment horizontal="left" vertical="center" wrapText="1" indent="1"/>
    </xf>
    <xf numFmtId="0" fontId="26" fillId="3" borderId="45" xfId="0" applyFont="1" applyFill="1" applyBorder="1" applyAlignment="1">
      <alignment horizontal="center" vertical="center" wrapText="1" shrinkToFit="1"/>
    </xf>
    <xf numFmtId="0" fontId="26" fillId="3" borderId="46" xfId="0" applyFont="1" applyFill="1" applyBorder="1" applyAlignment="1">
      <alignment horizontal="center" vertical="center" wrapText="1" shrinkToFit="1"/>
    </xf>
    <xf numFmtId="0" fontId="26" fillId="3" borderId="47" xfId="0" applyFont="1" applyFill="1" applyBorder="1" applyAlignment="1">
      <alignment horizontal="center" vertical="center" wrapText="1" shrinkToFit="1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23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5" fillId="2" borderId="27" xfId="0" applyFont="1" applyFill="1" applyBorder="1" applyAlignment="1" applyProtection="1">
      <alignment horizontal="left" vertical="center" indent="2" shrinkToFit="1"/>
      <protection locked="0"/>
    </xf>
    <xf numFmtId="0" fontId="5" fillId="2" borderId="33" xfId="0" applyFont="1" applyFill="1" applyBorder="1" applyAlignment="1" applyProtection="1">
      <alignment horizontal="left" vertical="center" indent="2" shrinkToFit="1"/>
      <protection locked="0"/>
    </xf>
    <xf numFmtId="0" fontId="5" fillId="2" borderId="40" xfId="0" applyFont="1" applyFill="1" applyBorder="1" applyAlignment="1" applyProtection="1">
      <alignment horizontal="left" vertical="center" indent="2" shrinkToFit="1"/>
      <protection locked="0"/>
    </xf>
    <xf numFmtId="0" fontId="6" fillId="0" borderId="23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5" fillId="2" borderId="39" xfId="0" applyFont="1" applyFill="1" applyBorder="1" applyAlignment="1" applyProtection="1">
      <alignment horizontal="left" vertical="center" indent="2" shrinkToFit="1"/>
      <protection locked="0"/>
    </xf>
    <xf numFmtId="20" fontId="10" fillId="2" borderId="28" xfId="0" applyNumberFormat="1" applyFont="1" applyFill="1" applyBorder="1" applyAlignment="1" applyProtection="1">
      <alignment horizontal="center" vertical="center" shrinkToFit="1"/>
      <protection locked="0"/>
    </xf>
    <xf numFmtId="20" fontId="10" fillId="2" borderId="29" xfId="0" applyNumberFormat="1" applyFont="1" applyFill="1" applyBorder="1" applyAlignment="1" applyProtection="1">
      <alignment horizontal="center" vertical="center" shrinkToFit="1"/>
      <protection locked="0"/>
    </xf>
    <xf numFmtId="20" fontId="10" fillId="0" borderId="27" xfId="0" applyNumberFormat="1" applyFont="1" applyBorder="1" applyAlignment="1">
      <alignment horizontal="center" vertical="center" shrinkToFit="1"/>
    </xf>
    <xf numFmtId="20" fontId="10" fillId="0" borderId="33" xfId="0" applyNumberFormat="1" applyFont="1" applyBorder="1" applyAlignment="1">
      <alignment horizontal="center" vertical="center" shrinkToFit="1"/>
    </xf>
    <xf numFmtId="20" fontId="10" fillId="0" borderId="39" xfId="0" applyNumberFormat="1" applyFont="1" applyBorder="1" applyAlignment="1">
      <alignment horizontal="center" vertical="center" shrinkToFit="1"/>
    </xf>
    <xf numFmtId="20" fontId="10" fillId="2" borderId="15" xfId="0" applyNumberFormat="1" applyFont="1" applyFill="1" applyBorder="1" applyAlignment="1" applyProtection="1">
      <alignment horizontal="center" vertical="center" shrinkToFit="1"/>
      <protection locked="0"/>
    </xf>
    <xf numFmtId="20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2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7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7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10" fillId="2" borderId="7" xfId="0" applyFont="1" applyFill="1" applyBorder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>
      <alignment vertical="center" wrapText="1" shrinkToFit="1"/>
    </xf>
    <xf numFmtId="0" fontId="5" fillId="0" borderId="6" xfId="0" applyFont="1" applyBorder="1" applyAlignment="1">
      <alignment vertical="center" wrapText="1" shrinkToFit="1"/>
    </xf>
    <xf numFmtId="0" fontId="5" fillId="0" borderId="23" xfId="0" applyFont="1" applyBorder="1" applyAlignment="1">
      <alignment vertical="center" wrapText="1" shrinkToFit="1"/>
    </xf>
    <xf numFmtId="0" fontId="5" fillId="2" borderId="29" xfId="0" applyFont="1" applyFill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right" vertical="top" shrinkToFit="1"/>
    </xf>
    <xf numFmtId="0" fontId="6" fillId="0" borderId="22" xfId="0" applyFont="1" applyBorder="1" applyAlignment="1">
      <alignment horizontal="right" vertical="top" shrinkToFit="1"/>
    </xf>
    <xf numFmtId="0" fontId="6" fillId="0" borderId="1" xfId="0" applyFont="1" applyBorder="1" applyAlignment="1">
      <alignment horizontal="right" vertical="top" shrinkToFit="1"/>
    </xf>
    <xf numFmtId="0" fontId="6" fillId="0" borderId="24" xfId="0" applyFont="1" applyBorder="1" applyAlignment="1">
      <alignment horizontal="right" vertical="top" shrinkToFit="1"/>
    </xf>
    <xf numFmtId="0" fontId="6" fillId="0" borderId="29" xfId="0" applyFont="1" applyBorder="1" applyAlignment="1">
      <alignment horizontal="right" vertical="top" shrinkToFit="1"/>
    </xf>
    <xf numFmtId="0" fontId="6" fillId="0" borderId="30" xfId="0" applyFont="1" applyBorder="1" applyAlignment="1">
      <alignment horizontal="right" vertical="top" shrinkToFit="1"/>
    </xf>
    <xf numFmtId="20" fontId="10" fillId="0" borderId="5" xfId="0" applyNumberFormat="1" applyFont="1" applyBorder="1" applyAlignment="1">
      <alignment horizontal="center" vertical="center" shrinkToFit="1"/>
    </xf>
    <xf numFmtId="20" fontId="10" fillId="0" borderId="6" xfId="0" applyNumberFormat="1" applyFont="1" applyBorder="1" applyAlignment="1">
      <alignment horizontal="center" vertical="center" shrinkToFit="1"/>
    </xf>
    <xf numFmtId="20" fontId="10" fillId="0" borderId="7" xfId="0" applyNumberFormat="1" applyFont="1" applyBorder="1" applyAlignment="1">
      <alignment horizontal="center" vertical="center" shrinkToFit="1"/>
    </xf>
    <xf numFmtId="0" fontId="5" fillId="2" borderId="5" xfId="0" applyFont="1" applyFill="1" applyBorder="1" applyAlignment="1" applyProtection="1">
      <alignment horizontal="left" vertical="center" indent="1" shrinkToFit="1"/>
      <protection locked="0"/>
    </xf>
    <xf numFmtId="0" fontId="5" fillId="2" borderId="6" xfId="0" applyFont="1" applyFill="1" applyBorder="1" applyAlignment="1" applyProtection="1">
      <alignment horizontal="left" vertical="center" indent="1" shrinkToFit="1"/>
      <protection locked="0"/>
    </xf>
    <xf numFmtId="0" fontId="5" fillId="2" borderId="23" xfId="0" applyFont="1" applyFill="1" applyBorder="1" applyAlignment="1" applyProtection="1">
      <alignment horizontal="left" vertical="center" indent="1" shrinkToFit="1"/>
      <protection locked="0"/>
    </xf>
    <xf numFmtId="0" fontId="17" fillId="0" borderId="5" xfId="0" applyFont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20" fontId="10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5" fillId="2" borderId="7" xfId="0" applyFont="1" applyFill="1" applyBorder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3" fillId="2" borderId="5" xfId="0" applyFont="1" applyFill="1" applyBorder="1" applyAlignment="1" applyProtection="1">
      <alignment horizontal="left" vertical="center" wrapText="1" shrinkToFit="1"/>
      <protection locked="0"/>
    </xf>
    <xf numFmtId="0" fontId="3" fillId="2" borderId="6" xfId="0" applyFont="1" applyFill="1" applyBorder="1" applyAlignment="1" applyProtection="1">
      <alignment horizontal="left" vertical="center" wrapText="1" shrinkToFit="1"/>
      <protection locked="0"/>
    </xf>
    <xf numFmtId="0" fontId="3" fillId="2" borderId="23" xfId="0" applyFont="1" applyFill="1" applyBorder="1" applyAlignment="1" applyProtection="1">
      <alignment horizontal="left" vertical="center" wrapText="1" shrinkToFit="1"/>
      <protection locked="0"/>
    </xf>
    <xf numFmtId="49" fontId="5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2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5" fillId="2" borderId="23" xfId="0" applyNumberFormat="1" applyFont="1" applyFill="1" applyBorder="1" applyAlignment="1" applyProtection="1">
      <alignment horizontal="left" vertical="center" indent="1" shrinkToFit="1"/>
      <protection locked="0"/>
    </xf>
    <xf numFmtId="0" fontId="16" fillId="0" borderId="21" xfId="0" applyFont="1" applyBorder="1" applyAlignment="1">
      <alignment horizontal="left" vertical="center" wrapText="1" shrinkToFit="1"/>
    </xf>
    <xf numFmtId="0" fontId="16" fillId="0" borderId="24" xfId="0" applyFont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14" fontId="9" fillId="2" borderId="5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2" borderId="6" xfId="0" applyFont="1" applyFill="1" applyBorder="1" applyAlignment="1" applyProtection="1">
      <alignment horizontal="left" vertical="center" indent="1" shrinkToFit="1"/>
      <protection locked="0"/>
    </xf>
    <xf numFmtId="0" fontId="9" fillId="2" borderId="23" xfId="0" applyFont="1" applyFill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left" vertical="center" wrapText="1" shrinkToFit="1"/>
    </xf>
    <xf numFmtId="0" fontId="26" fillId="0" borderId="1" xfId="0" applyFont="1" applyBorder="1" applyAlignment="1">
      <alignment horizontal="left" vertical="center" shrinkToFit="1"/>
    </xf>
    <xf numFmtId="0" fontId="26" fillId="0" borderId="24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wrapText="1"/>
    </xf>
    <xf numFmtId="20" fontId="10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>
      <alignment horizontal="center" vertical="center" wrapText="1" shrinkToFit="1"/>
    </xf>
    <xf numFmtId="0" fontId="16" fillId="0" borderId="58" xfId="0" applyFont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9" xfId="0" applyFont="1" applyBorder="1" applyAlignment="1">
      <alignment horizontal="center" vertical="center" wrapText="1" shrinkToFit="1"/>
    </xf>
    <xf numFmtId="0" fontId="17" fillId="0" borderId="60" xfId="0" applyFont="1" applyBorder="1" applyAlignment="1">
      <alignment horizontal="center" vertical="top" wrapText="1" shrinkToFit="1"/>
    </xf>
    <xf numFmtId="0" fontId="17" fillId="0" borderId="70" xfId="0" applyFont="1" applyBorder="1" applyAlignment="1">
      <alignment horizontal="center" vertical="top" wrapText="1" shrinkToFit="1"/>
    </xf>
    <xf numFmtId="177" fontId="13" fillId="2" borderId="5" xfId="1" applyNumberFormat="1" applyFont="1" applyFill="1" applyBorder="1" applyAlignment="1" applyProtection="1">
      <alignment horizontal="right" vertical="center" shrinkToFit="1"/>
      <protection locked="0"/>
    </xf>
    <xf numFmtId="177" fontId="13" fillId="2" borderId="6" xfId="1" applyNumberFormat="1" applyFont="1" applyFill="1" applyBorder="1" applyAlignment="1" applyProtection="1">
      <alignment horizontal="right" vertical="center" shrinkToFit="1"/>
      <protection locked="0"/>
    </xf>
    <xf numFmtId="20" fontId="9" fillId="0" borderId="1" xfId="0" applyNumberFormat="1" applyFont="1" applyBorder="1" applyAlignment="1">
      <alignment horizontal="center" shrinkToFit="1"/>
    </xf>
    <xf numFmtId="20" fontId="9" fillId="0" borderId="24" xfId="0" applyNumberFormat="1" applyFont="1" applyBorder="1" applyAlignment="1">
      <alignment horizontal="center" shrinkToFit="1"/>
    </xf>
    <xf numFmtId="20" fontId="9" fillId="0" borderId="3" xfId="0" applyNumberFormat="1" applyFont="1" applyBorder="1" applyAlignment="1">
      <alignment horizontal="center" shrinkToFit="1"/>
    </xf>
    <xf numFmtId="20" fontId="9" fillId="0" borderId="25" xfId="0" applyNumberFormat="1" applyFont="1" applyBorder="1" applyAlignment="1">
      <alignment horizontal="center" shrinkToFit="1"/>
    </xf>
    <xf numFmtId="0" fontId="11" fillId="3" borderId="6" xfId="0" applyFont="1" applyFill="1" applyBorder="1" applyAlignment="1" applyProtection="1">
      <alignment horizontal="center" vertical="center" wrapText="1" shrinkToFit="1"/>
      <protection locked="0"/>
    </xf>
    <xf numFmtId="0" fontId="11" fillId="3" borderId="6" xfId="0" applyFont="1" applyFill="1" applyBorder="1" applyAlignment="1" applyProtection="1">
      <alignment horizontal="center" vertical="center" shrinkToFit="1"/>
      <protection locked="0"/>
    </xf>
    <xf numFmtId="0" fontId="11" fillId="3" borderId="23" xfId="0" applyFont="1" applyFill="1" applyBorder="1" applyAlignment="1" applyProtection="1">
      <alignment horizontal="center" vertical="center" shrinkToFit="1"/>
      <protection locked="0"/>
    </xf>
    <xf numFmtId="15" fontId="11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3" borderId="7" xfId="0" applyFont="1" applyFill="1" applyBorder="1" applyAlignment="1" applyProtection="1">
      <alignment horizontal="center" vertical="center" shrinkToFit="1"/>
      <protection locked="0"/>
    </xf>
    <xf numFmtId="0" fontId="16" fillId="0" borderId="69" xfId="0" applyFont="1" applyBorder="1" applyAlignment="1">
      <alignment horizontal="left" wrapText="1"/>
    </xf>
    <xf numFmtId="0" fontId="16" fillId="0" borderId="69" xfId="0" applyFont="1" applyBorder="1" applyAlignment="1">
      <alignment horizontal="left"/>
    </xf>
    <xf numFmtId="0" fontId="29" fillId="0" borderId="69" xfId="0" applyFont="1" applyBorder="1" applyAlignment="1">
      <alignment horizontal="right" wrapText="1" shrinkToFit="1"/>
    </xf>
    <xf numFmtId="0" fontId="29" fillId="0" borderId="69" xfId="0" applyFont="1" applyBorder="1" applyAlignment="1">
      <alignment horizontal="right" shrinkToFit="1"/>
    </xf>
    <xf numFmtId="0" fontId="8" fillId="0" borderId="6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6">
    <dxf>
      <font>
        <color theme="4" tint="0.59996337778862885"/>
      </font>
      <fill>
        <patternFill patternType="solid">
          <bgColor rgb="FFFFFFCC"/>
        </patternFill>
      </fill>
    </dxf>
    <dxf>
      <font>
        <color theme="4" tint="0.59996337778862885"/>
      </font>
      <fill>
        <patternFill patternType="solid">
          <bgColor rgb="FFFFFFCC"/>
        </patternFill>
      </fill>
    </dxf>
    <dxf>
      <font>
        <color theme="4" tint="0.59996337778862885"/>
      </font>
      <fill>
        <patternFill patternType="solid">
          <bgColor rgb="FFFFFFCC"/>
        </patternFill>
      </fill>
    </dxf>
    <dxf>
      <font>
        <strike val="0"/>
        <color theme="4" tint="0.59996337778862885"/>
      </font>
      <fill>
        <patternFill patternType="solid">
          <bgColor rgb="FFFFFFCC"/>
        </patternFill>
      </fill>
    </dxf>
    <dxf>
      <font>
        <strike val="0"/>
        <color theme="4" tint="0.59996337778862885"/>
      </font>
      <fill>
        <patternFill patternType="solid">
          <bgColor rgb="FFFFFFCC"/>
        </patternFill>
      </fill>
    </dxf>
    <dxf>
      <font>
        <strike val="0"/>
        <color theme="4" tint="0.59996337778862885"/>
      </font>
      <fill>
        <patternFill patternType="solid">
          <bgColor rgb="FFFFFFCC"/>
        </patternFill>
      </fill>
    </dxf>
  </dxfs>
  <tableStyles count="0" defaultTableStyle="TableStyleMedium2" defaultPivotStyle="PivotStyleLight16"/>
  <colors>
    <mruColors>
      <color rgb="FFFFE1FF"/>
      <color rgb="FFFFFFEB"/>
      <color rgb="FFFFC9FF"/>
      <color rgb="FFFFFFCC"/>
      <color rgb="FFFDEADF"/>
      <color rgb="FFECF4FA"/>
      <color rgb="FFE7F1F9"/>
      <color rgb="FFEFF6FB"/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29</xdr:row>
      <xdr:rowOff>1162</xdr:rowOff>
    </xdr:from>
    <xdr:to>
      <xdr:col>18</xdr:col>
      <xdr:colOff>247651</xdr:colOff>
      <xdr:row>29</xdr:row>
      <xdr:rowOff>190695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A4C47A4-7DFB-54A3-97CE-BADDAC43D612}"/>
            </a:ext>
          </a:extLst>
        </xdr:cNvPr>
        <xdr:cNvGrpSpPr/>
      </xdr:nvGrpSpPr>
      <xdr:grpSpPr>
        <a:xfrm>
          <a:off x="5394961" y="11172082"/>
          <a:ext cx="4225290" cy="189533"/>
          <a:chOff x="5400675" y="11239499"/>
          <a:chExt cx="4191065" cy="352425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C879AAC3-BBFF-76F1-E2CE-A5B71AE686C6}"/>
              </a:ext>
            </a:extLst>
          </xdr:cNvPr>
          <xdr:cNvSpPr txBox="1"/>
        </xdr:nvSpPr>
        <xdr:spPr>
          <a:xfrm>
            <a:off x="5400675" y="11239499"/>
            <a:ext cx="2100263" cy="352425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100" b="1"/>
              <a:t>From</a:t>
            </a:r>
            <a:endParaRPr kumimoji="1" lang="ja-JP" altLang="en-US" sz="1100" b="1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25EBC09-0458-4FF8-BA68-2704086400A6}"/>
              </a:ext>
            </a:extLst>
          </xdr:cNvPr>
          <xdr:cNvSpPr txBox="1"/>
        </xdr:nvSpPr>
        <xdr:spPr>
          <a:xfrm>
            <a:off x="7500939" y="11239499"/>
            <a:ext cx="2090801" cy="352076"/>
          </a:xfrm>
          <a:prstGeom prst="rect">
            <a:avLst/>
          </a:prstGeom>
          <a:solidFill>
            <a:schemeClr val="lt1"/>
          </a:solidFill>
          <a:ln w="6350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100" b="1"/>
              <a:t>to</a:t>
            </a:r>
            <a:endParaRPr kumimoji="1" lang="ja-JP" altLang="en-US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ABA2-9D7D-4FC0-AFA2-7E18CFD3B72C}">
  <dimension ref="A1:T98"/>
  <sheetViews>
    <sheetView showGridLines="0" tabSelected="1" view="pageBreakPreview" topLeftCell="A24" zoomScaleNormal="115" zoomScaleSheetLayoutView="100" workbookViewId="0">
      <selection activeCell="D33" sqref="D33:S33"/>
    </sheetView>
  </sheetViews>
  <sheetFormatPr defaultColWidth="9" defaultRowHeight="13.2" x14ac:dyDescent="0.45"/>
  <cols>
    <col min="1" max="1" width="11.8984375" style="8" customWidth="1"/>
    <col min="2" max="2" width="13" style="8" customWidth="1"/>
    <col min="3" max="3" width="16.8984375" style="8" customWidth="1"/>
    <col min="4" max="4" width="15.09765625" style="8" customWidth="1"/>
    <col min="5" max="5" width="3.3984375" style="8" customWidth="1"/>
    <col min="6" max="6" width="7.09765625" style="8" customWidth="1"/>
    <col min="7" max="8" width="3.3984375" style="8" customWidth="1"/>
    <col min="9" max="9" width="7.09765625" style="8" customWidth="1"/>
    <col min="10" max="11" width="3.3984375" style="8" customWidth="1"/>
    <col min="12" max="12" width="7.09765625" style="8" customWidth="1"/>
    <col min="13" max="14" width="3.3984375" style="8" customWidth="1"/>
    <col min="15" max="15" width="7.09765625" style="8" customWidth="1"/>
    <col min="16" max="17" width="3.3984375" style="8" customWidth="1"/>
    <col min="18" max="18" width="7.09765625" style="8" customWidth="1"/>
    <col min="19" max="19" width="3.3984375" style="8" customWidth="1"/>
    <col min="20" max="20" width="0.69921875" style="8" customWidth="1"/>
    <col min="21" max="16384" width="9" style="8"/>
  </cols>
  <sheetData>
    <row r="1" spans="1:19" ht="15.9" customHeight="1" thickBot="1" x14ac:dyDescent="0.5">
      <c r="A1" s="5" t="s">
        <v>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105" t="s">
        <v>45</v>
      </c>
      <c r="P1" s="106"/>
      <c r="Q1" s="106"/>
      <c r="R1" s="86"/>
      <c r="S1" s="87"/>
    </row>
    <row r="2" spans="1:19" s="11" customFormat="1" ht="24.9" customHeight="1" thickBot="1" x14ac:dyDescent="0.5">
      <c r="A2" s="47" t="s">
        <v>51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>
        <v>2026</v>
      </c>
      <c r="O2" s="48"/>
      <c r="P2" s="9"/>
      <c r="Q2" s="10"/>
      <c r="R2" s="10"/>
      <c r="S2" s="10"/>
    </row>
    <row r="3" spans="1:19" s="12" customFormat="1" ht="41.25" customHeight="1" thickBot="1" x14ac:dyDescent="0.25">
      <c r="A3" s="103" t="s">
        <v>17</v>
      </c>
      <c r="B3" s="104"/>
      <c r="C3" s="104"/>
      <c r="D3" s="104"/>
      <c r="E3" s="104"/>
      <c r="F3" s="104"/>
      <c r="G3" s="104"/>
      <c r="H3" s="104"/>
      <c r="I3" s="104"/>
      <c r="J3" s="104"/>
      <c r="K3" s="100" t="s">
        <v>18</v>
      </c>
      <c r="L3" s="101"/>
      <c r="M3" s="102"/>
      <c r="N3" s="53" t="s">
        <v>85</v>
      </c>
      <c r="O3" s="54"/>
      <c r="P3" s="54"/>
      <c r="Q3" s="54"/>
      <c r="R3" s="54"/>
      <c r="S3" s="55"/>
    </row>
    <row r="4" spans="1:19" s="14" customFormat="1" ht="44.1" customHeight="1" thickBot="1" x14ac:dyDescent="0.25">
      <c r="A4" s="296" t="s">
        <v>19</v>
      </c>
      <c r="B4" s="297"/>
      <c r="C4" s="297"/>
      <c r="D4" s="13"/>
      <c r="E4" s="13"/>
      <c r="F4" s="298" t="s">
        <v>20</v>
      </c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</row>
    <row r="5" spans="1:19" ht="14.25" customHeight="1" x14ac:dyDescent="0.45">
      <c r="A5" s="178" t="s">
        <v>14</v>
      </c>
      <c r="B5" s="15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2"/>
    </row>
    <row r="6" spans="1:19" ht="26.1" customHeight="1" x14ac:dyDescent="0.45">
      <c r="A6" s="179"/>
      <c r="B6" s="16" t="s">
        <v>9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4"/>
    </row>
    <row r="7" spans="1:19" ht="33.75" customHeight="1" x14ac:dyDescent="0.45">
      <c r="A7" s="179"/>
      <c r="B7" s="17" t="s">
        <v>54</v>
      </c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1"/>
    </row>
    <row r="8" spans="1:19" ht="24" customHeight="1" thickBot="1" x14ac:dyDescent="0.5">
      <c r="A8" s="179"/>
      <c r="B8" s="18" t="s">
        <v>8</v>
      </c>
      <c r="C8" s="107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9"/>
    </row>
    <row r="9" spans="1:19" s="19" customFormat="1" ht="56.25" customHeight="1" thickTop="1" x14ac:dyDescent="0.45">
      <c r="A9" s="179"/>
      <c r="B9" s="17" t="s">
        <v>13</v>
      </c>
      <c r="C9" s="110"/>
      <c r="D9" s="111"/>
      <c r="E9" s="111"/>
      <c r="F9" s="111"/>
      <c r="G9" s="111"/>
      <c r="H9" s="111"/>
      <c r="I9" s="111"/>
      <c r="J9" s="111"/>
      <c r="K9" s="143" t="s">
        <v>78</v>
      </c>
      <c r="L9" s="144"/>
      <c r="M9" s="144"/>
      <c r="N9" s="144"/>
      <c r="O9" s="144"/>
      <c r="P9" s="144"/>
      <c r="Q9" s="144"/>
      <c r="R9" s="144"/>
      <c r="S9" s="145"/>
    </row>
    <row r="10" spans="1:19" ht="21" customHeight="1" x14ac:dyDescent="0.45">
      <c r="A10" s="179"/>
      <c r="B10" s="18" t="s">
        <v>15</v>
      </c>
      <c r="C10" s="2" t="s">
        <v>48</v>
      </c>
      <c r="D10" s="112"/>
      <c r="E10" s="113"/>
      <c r="F10" s="113"/>
      <c r="G10" s="113"/>
      <c r="H10" s="113"/>
      <c r="I10" s="113"/>
      <c r="J10" s="113"/>
      <c r="K10" s="146"/>
      <c r="L10" s="147"/>
      <c r="M10" s="147"/>
      <c r="N10" s="147"/>
      <c r="O10" s="147"/>
      <c r="P10" s="147"/>
      <c r="Q10" s="147"/>
      <c r="R10" s="147"/>
      <c r="S10" s="148"/>
    </row>
    <row r="11" spans="1:19" ht="21" customHeight="1" x14ac:dyDescent="0.45">
      <c r="A11" s="179"/>
      <c r="B11" s="18" t="s">
        <v>0</v>
      </c>
      <c r="C11" s="114"/>
      <c r="D11" s="115"/>
      <c r="E11" s="115"/>
      <c r="F11" s="115"/>
      <c r="G11" s="115"/>
      <c r="H11" s="115"/>
      <c r="I11" s="115"/>
      <c r="J11" s="115"/>
      <c r="K11" s="146"/>
      <c r="L11" s="147"/>
      <c r="M11" s="147"/>
      <c r="N11" s="147"/>
      <c r="O11" s="147"/>
      <c r="P11" s="147"/>
      <c r="Q11" s="147"/>
      <c r="R11" s="147"/>
      <c r="S11" s="148"/>
    </row>
    <row r="12" spans="1:19" ht="30" customHeight="1" thickBot="1" x14ac:dyDescent="0.5">
      <c r="A12" s="180"/>
      <c r="B12" s="20" t="s">
        <v>7</v>
      </c>
      <c r="C12" s="118"/>
      <c r="D12" s="119"/>
      <c r="E12" s="120" t="s">
        <v>16</v>
      </c>
      <c r="F12" s="121"/>
      <c r="G12" s="119"/>
      <c r="H12" s="119"/>
      <c r="I12" s="119"/>
      <c r="J12" s="119"/>
      <c r="K12" s="146"/>
      <c r="L12" s="147"/>
      <c r="M12" s="147"/>
      <c r="N12" s="147"/>
      <c r="O12" s="147"/>
      <c r="P12" s="147"/>
      <c r="Q12" s="147"/>
      <c r="R12" s="147"/>
      <c r="S12" s="148"/>
    </row>
    <row r="13" spans="1:19" ht="33.75" customHeight="1" thickBot="1" x14ac:dyDescent="0.5">
      <c r="A13" s="140" t="s">
        <v>24</v>
      </c>
      <c r="B13" s="21" t="s">
        <v>21</v>
      </c>
      <c r="C13" s="176" t="s">
        <v>86</v>
      </c>
      <c r="D13" s="177"/>
      <c r="E13" s="116"/>
      <c r="F13" s="117"/>
      <c r="G13" s="117"/>
      <c r="H13" s="117"/>
      <c r="I13" s="117"/>
      <c r="J13" s="117"/>
      <c r="K13" s="149"/>
      <c r="L13" s="150"/>
      <c r="M13" s="150"/>
      <c r="N13" s="150"/>
      <c r="O13" s="150"/>
      <c r="P13" s="150"/>
      <c r="Q13" s="150"/>
      <c r="R13" s="150"/>
      <c r="S13" s="151"/>
    </row>
    <row r="14" spans="1:19" ht="16.5" customHeight="1" thickTop="1" x14ac:dyDescent="0.45">
      <c r="A14" s="141"/>
      <c r="B14" s="185" t="s">
        <v>22</v>
      </c>
      <c r="C14" s="39"/>
      <c r="D14" s="40"/>
      <c r="E14" s="99">
        <v>1</v>
      </c>
      <c r="F14" s="99"/>
      <c r="G14" s="99"/>
      <c r="H14" s="99">
        <v>2</v>
      </c>
      <c r="I14" s="99"/>
      <c r="J14" s="99"/>
      <c r="K14" s="99">
        <v>3</v>
      </c>
      <c r="L14" s="99"/>
      <c r="M14" s="99"/>
      <c r="N14" s="99">
        <v>4</v>
      </c>
      <c r="O14" s="99"/>
      <c r="P14" s="99"/>
      <c r="Q14" s="88">
        <v>5</v>
      </c>
      <c r="R14" s="89"/>
      <c r="S14" s="90"/>
    </row>
    <row r="15" spans="1:19" ht="35.25" customHeight="1" x14ac:dyDescent="0.45">
      <c r="A15" s="141"/>
      <c r="B15" s="186"/>
      <c r="C15" s="130" t="s">
        <v>79</v>
      </c>
      <c r="D15" s="131"/>
      <c r="E15" s="91"/>
      <c r="F15" s="92"/>
      <c r="G15" s="98"/>
      <c r="H15" s="91"/>
      <c r="I15" s="92"/>
      <c r="J15" s="98"/>
      <c r="K15" s="91"/>
      <c r="L15" s="92"/>
      <c r="M15" s="98"/>
      <c r="N15" s="91"/>
      <c r="O15" s="92"/>
      <c r="P15" s="98"/>
      <c r="Q15" s="91"/>
      <c r="R15" s="92"/>
      <c r="S15" s="93"/>
    </row>
    <row r="16" spans="1:19" ht="32.25" customHeight="1" x14ac:dyDescent="0.45">
      <c r="A16" s="141"/>
      <c r="B16" s="300" t="s">
        <v>11</v>
      </c>
      <c r="C16" s="128" t="s">
        <v>84</v>
      </c>
      <c r="D16" s="129"/>
      <c r="E16" s="56" t="str">
        <f>IFERROR(IF(OR($N$2="",E15=""),"",DATEDIF(E15,DATE($N$2+1,3,31),"Y")),"")</f>
        <v/>
      </c>
      <c r="F16" s="57"/>
      <c r="G16" s="22" t="s">
        <v>47</v>
      </c>
      <c r="H16" s="56" t="str">
        <f>IFERROR(IF(OR($N$2="",H15=""),"",DATEDIF(H15,DATE($N$2+1,3,31),"Y")),"")</f>
        <v/>
      </c>
      <c r="I16" s="57"/>
      <c r="J16" s="22" t="s">
        <v>47</v>
      </c>
      <c r="K16" s="56" t="str">
        <f>IFERROR(IF(OR($N$2="",K15=""),"",DATEDIF(K15,DATE($N$2+1,3,31),"Y")),"")</f>
        <v/>
      </c>
      <c r="L16" s="57"/>
      <c r="M16" s="22" t="s">
        <v>47</v>
      </c>
      <c r="N16" s="56" t="str">
        <f>IFERROR(IF(OR($N$2="",N15=""),"",DATEDIF(N15,DATE($N$2+1,3,31),"Y")),"")</f>
        <v/>
      </c>
      <c r="O16" s="57"/>
      <c r="P16" s="22" t="s">
        <v>47</v>
      </c>
      <c r="Q16" s="56" t="str">
        <f>IFERROR(IF(OR($N$2="",Q15=""),"",DATEDIF(Q15,DATE($N$2+1,3,31),"Y")),"")</f>
        <v/>
      </c>
      <c r="R16" s="57"/>
      <c r="S16" s="23" t="s">
        <v>47</v>
      </c>
    </row>
    <row r="17" spans="1:19" ht="30.75" customHeight="1" x14ac:dyDescent="0.45">
      <c r="A17" s="141"/>
      <c r="B17" s="301"/>
      <c r="C17" s="130" t="s">
        <v>23</v>
      </c>
      <c r="D17" s="131"/>
      <c r="E17" s="94" t="str">
        <f>IF(E$16="","",(_xlfn.IFS(DATEDIF(E$15,DATE($N$2+1,4,1),"Y")&gt;=13,"対象外",DATEDIF(E$15,DATE($N$2+1,4,1),"Y")=12,"小学校6年生",DATEDIF(E$15,DATE($N$2+1,4,1),"Y")=11,"小学校5年生",DATEDIF(E$15,DATE($N$2+1,4,1),"Y")=10,"小学校4年生",DATEDIF(E$15,DATE($N$2+1,4,1),"Y")=9,"小学校3年生",DATEDIF(E$15,DATE($N$2+1,4,1),"Y")=8,"小学校2年生",DATEDIF(E$15,DATE($N$2+1,4,1),"Y")=7,"小学校1年生",DATEDIF(E$15,DATE($N$2+1,4,1),"Y")&gt;=4,"未就学児",DATEDIF(E$15,DATE($N$2+1,4,30),"Y")&gt;=1,"乳幼児")))</f>
        <v/>
      </c>
      <c r="F17" s="95"/>
      <c r="G17" s="96"/>
      <c r="H17" s="94" t="str">
        <f>IF(H$16="","",(_xlfn.IFS(DATEDIF(H$15,DATE($N$2+1,4,1),"Y")&gt;=13,"対象外",DATEDIF(H$15,DATE($N$2+1,4,1),"Y")=12,"小学校6年生",DATEDIF(H$15,DATE($N$2+1,4,1),"Y")=11,"小学校5年生",DATEDIF(H$15,DATE($N$2+1,4,1),"Y")=10,"小学校4年生",DATEDIF(H$15,DATE($N$2+1,4,1),"Y")=9,"小学校3年生",DATEDIF(H$15,DATE($N$2+1,4,1),"Y")=8,"小学校2年生",DATEDIF(H$15,DATE($N$2+1,4,1),"Y")=7,"小学校1年生",DATEDIF(H$15,DATE($N$2+1,4,1),"Y")&gt;=4,"未就学児",DATEDIF(H$15,DATE($N$2+1,4,30),"Y")&gt;=1,"乳幼児")))</f>
        <v/>
      </c>
      <c r="I17" s="95"/>
      <c r="J17" s="96"/>
      <c r="K17" s="94" t="str">
        <f>IF(K$16="","",(_xlfn.IFS(DATEDIF(K$15,DATE($N$2+1,4,1),"Y")&gt;=13,"対象外",DATEDIF(K$15,DATE($N$2+1,4,1),"Y")=12,"小学校6年生",DATEDIF(K$15,DATE($N$2+1,4,1),"Y")=11,"小学校5年生",DATEDIF(K$15,DATE($N$2+1,4,1),"Y")=10,"小学校4年生",DATEDIF(K$15,DATE($N$2+1,4,1),"Y")=9,"小学校3年生",DATEDIF(K$15,DATE($N$2+1,4,1),"Y")=8,"小学校2年生",DATEDIF(K$15,DATE($N$2+1,4,1),"Y")=7,"小学校1年生",DATEDIF(K$15,DATE($N$2+1,4,1),"Y")&gt;=4,"未就学児",DATEDIF(K$15,DATE($N$2+1,4,30),"Y")&gt;=1,"乳幼児")))</f>
        <v/>
      </c>
      <c r="L17" s="95"/>
      <c r="M17" s="96"/>
      <c r="N17" s="94" t="str">
        <f>IF(N$16="","",(_xlfn.IFS(DATEDIF(N$15,DATE($N$2+1,4,1),"Y")&gt;=13,"対象外",DATEDIF(N$15,DATE($N$2+1,4,1),"Y")=12,"小学校6年生",DATEDIF(N$15,DATE($N$2+1,4,1),"Y")=11,"小学校5年生",DATEDIF(N$15,DATE($N$2+1,4,1),"Y")=10,"小学校4年生",DATEDIF(N$15,DATE($N$2+1,4,1),"Y")=9,"小学校3年生",DATEDIF(N$15,DATE($N$2+1,4,1),"Y")=8,"小学校2年生",DATEDIF(N$15,DATE($N$2+1,4,1),"Y")=7,"小学校1年生",DATEDIF(N$15,DATE($N$2+1,4,1),"Y")&gt;=4,"未就学児",DATEDIF(N$15,DATE($N$2+1,4,30),"Y")&gt;=1,"乳幼児")))</f>
        <v/>
      </c>
      <c r="O17" s="95"/>
      <c r="P17" s="96"/>
      <c r="Q17" s="94" t="str">
        <f>IF(Q$16="","",(_xlfn.IFS(DATEDIF(Q$15,DATE($N$2+1,4,1),"Y")&gt;=13,"対象外",DATEDIF(Q$15,DATE($N$2+1,4,1),"Y")=12,"小学校6年生",DATEDIF(Q$15,DATE($N$2+1,4,1),"Y")=11,"小学校5年生",DATEDIF(Q$15,DATE($N$2+1,4,1),"Y")=10,"小学校4年生",DATEDIF(Q$15,DATE($N$2+1,4,1),"Y")=9,"小学校3年生",DATEDIF(Q$15,DATE($N$2+1,4,1),"Y")=8,"小学校2年生",DATEDIF(Q$15,DATE($N$2+1,4,1),"Y")=7,"小学校1年生",DATEDIF(Q$15,DATE($N$2+1,4,1),"Y")&gt;=4,"未就学児",DATEDIF(Q$15,DATE($N$2+1,4,30),"Y")&gt;=1,"乳幼児")))</f>
        <v/>
      </c>
      <c r="R17" s="95"/>
      <c r="S17" s="97"/>
    </row>
    <row r="18" spans="1:19" ht="33" customHeight="1" x14ac:dyDescent="0.45">
      <c r="A18" s="141"/>
      <c r="B18" s="130" t="s">
        <v>26</v>
      </c>
      <c r="C18" s="24"/>
      <c r="D18" s="130" t="s">
        <v>25</v>
      </c>
      <c r="E18" s="46"/>
      <c r="F18" s="46"/>
      <c r="G18" s="46"/>
      <c r="H18" s="46"/>
      <c r="I18" s="46"/>
      <c r="J18" s="131"/>
      <c r="K18" s="130" t="s">
        <v>53</v>
      </c>
      <c r="L18" s="46"/>
      <c r="M18" s="46"/>
      <c r="N18" s="46"/>
      <c r="O18" s="46"/>
      <c r="P18" s="46"/>
      <c r="Q18" s="46"/>
      <c r="R18" s="46"/>
      <c r="S18" s="210"/>
    </row>
    <row r="19" spans="1:19" ht="27" customHeight="1" x14ac:dyDescent="0.45">
      <c r="A19" s="141"/>
      <c r="B19" s="205"/>
      <c r="C19" s="25" t="s">
        <v>28</v>
      </c>
      <c r="D19" s="132"/>
      <c r="E19" s="133"/>
      <c r="F19" s="133"/>
      <c r="G19" s="133"/>
      <c r="H19" s="133"/>
      <c r="I19" s="133"/>
      <c r="J19" s="134"/>
      <c r="K19" s="132"/>
      <c r="L19" s="133"/>
      <c r="M19" s="133"/>
      <c r="N19" s="133"/>
      <c r="O19" s="133"/>
      <c r="P19" s="133"/>
      <c r="Q19" s="133"/>
      <c r="R19" s="133"/>
      <c r="S19" s="139"/>
    </row>
    <row r="20" spans="1:19" ht="27" customHeight="1" x14ac:dyDescent="0.45">
      <c r="A20" s="141"/>
      <c r="B20" s="205"/>
      <c r="C20" s="26" t="s">
        <v>55</v>
      </c>
      <c r="D20" s="132" t="s">
        <v>48</v>
      </c>
      <c r="E20" s="133"/>
      <c r="F20" s="133"/>
      <c r="G20" s="133"/>
      <c r="H20" s="133"/>
      <c r="I20" s="133"/>
      <c r="J20" s="134"/>
      <c r="K20" s="132" t="s">
        <v>48</v>
      </c>
      <c r="L20" s="133"/>
      <c r="M20" s="133"/>
      <c r="N20" s="133"/>
      <c r="O20" s="133"/>
      <c r="P20" s="133"/>
      <c r="Q20" s="133"/>
      <c r="R20" s="133"/>
      <c r="S20" s="139"/>
    </row>
    <row r="21" spans="1:19" ht="27" customHeight="1" thickBot="1" x14ac:dyDescent="0.5">
      <c r="A21" s="142"/>
      <c r="B21" s="206"/>
      <c r="C21" s="20" t="s">
        <v>27</v>
      </c>
      <c r="D21" s="207" t="s">
        <v>48</v>
      </c>
      <c r="E21" s="208"/>
      <c r="F21" s="208"/>
      <c r="G21" s="208"/>
      <c r="H21" s="208"/>
      <c r="I21" s="208"/>
      <c r="J21" s="217"/>
      <c r="K21" s="207" t="s">
        <v>48</v>
      </c>
      <c r="L21" s="208"/>
      <c r="M21" s="208"/>
      <c r="N21" s="208"/>
      <c r="O21" s="208"/>
      <c r="P21" s="208"/>
      <c r="Q21" s="208"/>
      <c r="R21" s="208"/>
      <c r="S21" s="209"/>
    </row>
    <row r="22" spans="1:19" ht="28.5" customHeight="1" x14ac:dyDescent="0.45">
      <c r="A22" s="63" t="s">
        <v>30</v>
      </c>
      <c r="B22" s="64"/>
      <c r="C22" s="27" t="s">
        <v>62</v>
      </c>
      <c r="D22" s="192" t="s">
        <v>56</v>
      </c>
      <c r="E22" s="193"/>
      <c r="F22" s="193"/>
      <c r="G22" s="194"/>
      <c r="H22" s="211" t="s">
        <v>58</v>
      </c>
      <c r="I22" s="212"/>
      <c r="J22" s="212"/>
      <c r="K22" s="212"/>
      <c r="L22" s="212"/>
      <c r="M22" s="213"/>
      <c r="N22" s="189" t="s">
        <v>29</v>
      </c>
      <c r="O22" s="190"/>
      <c r="P22" s="190"/>
      <c r="Q22" s="190"/>
      <c r="R22" s="190"/>
      <c r="S22" s="191"/>
    </row>
    <row r="23" spans="1:19" ht="26.25" customHeight="1" x14ac:dyDescent="0.45">
      <c r="A23" s="65"/>
      <c r="B23" s="66"/>
      <c r="C23" s="26" t="s">
        <v>55</v>
      </c>
      <c r="D23" s="28" t="s">
        <v>59</v>
      </c>
      <c r="E23" s="155" t="s">
        <v>57</v>
      </c>
      <c r="F23" s="156"/>
      <c r="G23" s="157"/>
      <c r="H23" s="155" t="s">
        <v>59</v>
      </c>
      <c r="I23" s="215"/>
      <c r="J23" s="216"/>
      <c r="K23" s="155" t="s">
        <v>57</v>
      </c>
      <c r="L23" s="156"/>
      <c r="M23" s="157"/>
      <c r="N23" s="255" t="s">
        <v>59</v>
      </c>
      <c r="O23" s="256"/>
      <c r="P23" s="256"/>
      <c r="Q23" s="172" t="s">
        <v>12</v>
      </c>
      <c r="R23" s="172"/>
      <c r="S23" s="173"/>
    </row>
    <row r="24" spans="1:19" ht="26.25" customHeight="1" x14ac:dyDescent="0.45">
      <c r="A24" s="65"/>
      <c r="B24" s="66"/>
      <c r="C24" s="1" t="s">
        <v>48</v>
      </c>
      <c r="D24" s="1" t="s">
        <v>48</v>
      </c>
      <c r="E24" s="202" t="s">
        <v>48</v>
      </c>
      <c r="F24" s="203"/>
      <c r="G24" s="214"/>
      <c r="H24" s="202" t="s">
        <v>48</v>
      </c>
      <c r="I24" s="203"/>
      <c r="J24" s="214"/>
      <c r="K24" s="202" t="s">
        <v>48</v>
      </c>
      <c r="L24" s="203"/>
      <c r="M24" s="214"/>
      <c r="N24" s="202" t="s">
        <v>48</v>
      </c>
      <c r="O24" s="203"/>
      <c r="P24" s="214"/>
      <c r="Q24" s="202"/>
      <c r="R24" s="203"/>
      <c r="S24" s="204"/>
    </row>
    <row r="25" spans="1:19" ht="21" customHeight="1" thickBot="1" x14ac:dyDescent="0.5">
      <c r="A25" s="67"/>
      <c r="B25" s="68"/>
      <c r="C25" s="152" t="s">
        <v>63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4"/>
    </row>
    <row r="26" spans="1:19" ht="52.5" customHeight="1" x14ac:dyDescent="0.45">
      <c r="A26" s="195" t="s">
        <v>83</v>
      </c>
      <c r="B26" s="196"/>
      <c r="C26" s="21" t="s">
        <v>49</v>
      </c>
      <c r="D26" s="199" t="s">
        <v>82</v>
      </c>
      <c r="E26" s="200"/>
      <c r="F26" s="200"/>
      <c r="G26" s="201"/>
      <c r="H26" s="58" t="s">
        <v>48</v>
      </c>
      <c r="I26" s="59"/>
      <c r="J26" s="59"/>
      <c r="K26" s="59"/>
      <c r="L26" s="59"/>
      <c r="M26" s="59"/>
      <c r="N26" s="59"/>
      <c r="O26" s="59"/>
      <c r="P26" s="60"/>
      <c r="Q26" s="61"/>
      <c r="R26" s="61"/>
      <c r="S26" s="62"/>
    </row>
    <row r="27" spans="1:19" ht="30.9" customHeight="1" x14ac:dyDescent="0.45">
      <c r="A27" s="195"/>
      <c r="B27" s="196"/>
      <c r="C27" s="70" t="s">
        <v>48</v>
      </c>
      <c r="D27" s="78" t="s">
        <v>64</v>
      </c>
      <c r="E27" s="231"/>
      <c r="F27" s="231"/>
      <c r="G27" s="23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158"/>
    </row>
    <row r="28" spans="1:19" ht="40.5" customHeight="1" x14ac:dyDescent="0.45">
      <c r="A28" s="197"/>
      <c r="B28" s="198"/>
      <c r="C28" s="71"/>
      <c r="D28" s="78" t="s">
        <v>65</v>
      </c>
      <c r="E28" s="78"/>
      <c r="F28" s="78"/>
      <c r="G28" s="78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7"/>
    </row>
    <row r="29" spans="1:19" ht="45" customHeight="1" x14ac:dyDescent="0.45">
      <c r="A29" s="174" t="s">
        <v>44</v>
      </c>
      <c r="B29" s="175"/>
      <c r="C29" s="72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</row>
    <row r="30" spans="1:19" ht="52.5" customHeight="1" x14ac:dyDescent="0.45">
      <c r="A30" s="65" t="s">
        <v>31</v>
      </c>
      <c r="B30" s="66"/>
      <c r="C30" s="138" t="s">
        <v>81</v>
      </c>
      <c r="D30" s="138"/>
      <c r="E30" s="138"/>
      <c r="F30" s="138"/>
      <c r="G30" s="138"/>
      <c r="H30" s="294" t="s">
        <v>48</v>
      </c>
      <c r="I30" s="292"/>
      <c r="J30" s="292"/>
      <c r="K30" s="292"/>
      <c r="L30" s="292"/>
      <c r="M30" s="295"/>
      <c r="N30" s="291" t="s">
        <v>48</v>
      </c>
      <c r="O30" s="292"/>
      <c r="P30" s="292"/>
      <c r="Q30" s="292"/>
      <c r="R30" s="292"/>
      <c r="S30" s="293"/>
    </row>
    <row r="31" spans="1:19" ht="39.75" customHeight="1" x14ac:dyDescent="0.2">
      <c r="A31" s="65"/>
      <c r="B31" s="66"/>
      <c r="C31" s="66" t="s">
        <v>52</v>
      </c>
      <c r="D31" s="66"/>
      <c r="E31" s="66"/>
      <c r="F31" s="66"/>
      <c r="G31" s="66"/>
      <c r="H31" s="49"/>
      <c r="I31" s="50"/>
      <c r="J31" s="51" t="s">
        <v>10</v>
      </c>
      <c r="K31" s="51"/>
      <c r="L31" s="51"/>
      <c r="M31" s="51"/>
      <c r="N31" s="51"/>
      <c r="O31" s="51"/>
      <c r="P31" s="51"/>
      <c r="Q31" s="51"/>
      <c r="R31" s="51"/>
      <c r="S31" s="52"/>
    </row>
    <row r="32" spans="1:19" ht="48.75" customHeight="1" x14ac:dyDescent="0.2">
      <c r="A32" s="65"/>
      <c r="B32" s="66"/>
      <c r="C32" s="66" t="s">
        <v>80</v>
      </c>
      <c r="D32" s="66"/>
      <c r="E32" s="66"/>
      <c r="F32" s="66"/>
      <c r="G32" s="66"/>
      <c r="H32" s="285"/>
      <c r="I32" s="286"/>
      <c r="J32" s="51" t="s">
        <v>87</v>
      </c>
      <c r="K32" s="51"/>
      <c r="L32" s="51"/>
      <c r="M32" s="51"/>
      <c r="N32" s="51"/>
      <c r="O32" s="51"/>
      <c r="P32" s="51"/>
      <c r="Q32" s="51"/>
      <c r="R32" s="51"/>
      <c r="S32" s="52"/>
    </row>
    <row r="33" spans="1:19" ht="87.75" customHeight="1" thickBot="1" x14ac:dyDescent="0.5">
      <c r="A33" s="187" t="s">
        <v>72</v>
      </c>
      <c r="B33" s="188"/>
      <c r="C33" s="188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7"/>
    </row>
    <row r="34" spans="1:19" ht="18" customHeight="1" x14ac:dyDescent="0.45">
      <c r="A34" s="63" t="s">
        <v>67</v>
      </c>
      <c r="B34" s="64"/>
      <c r="C34" s="64"/>
      <c r="D34" s="79" t="s">
        <v>54</v>
      </c>
      <c r="E34" s="79"/>
      <c r="F34" s="79"/>
      <c r="G34" s="79"/>
      <c r="H34" s="79"/>
      <c r="I34" s="79"/>
      <c r="J34" s="79" t="s">
        <v>8</v>
      </c>
      <c r="K34" s="79"/>
      <c r="L34" s="79"/>
      <c r="M34" s="79"/>
      <c r="N34" s="79" t="s">
        <v>9</v>
      </c>
      <c r="O34" s="79"/>
      <c r="P34" s="79"/>
      <c r="Q34" s="79"/>
      <c r="R34" s="79"/>
      <c r="S34" s="80"/>
    </row>
    <row r="35" spans="1:19" ht="24" customHeight="1" x14ac:dyDescent="0.45">
      <c r="A35" s="65"/>
      <c r="B35" s="66"/>
      <c r="C35" s="66"/>
      <c r="D35" s="69"/>
      <c r="E35" s="69"/>
      <c r="F35" s="69"/>
      <c r="G35" s="69"/>
      <c r="H35" s="69"/>
      <c r="I35" s="69"/>
      <c r="J35" s="85"/>
      <c r="K35" s="85"/>
      <c r="L35" s="85"/>
      <c r="M35" s="85"/>
      <c r="N35" s="81"/>
      <c r="O35" s="81"/>
      <c r="P35" s="81"/>
      <c r="Q35" s="81"/>
      <c r="R35" s="81"/>
      <c r="S35" s="82"/>
    </row>
    <row r="36" spans="1:19" ht="24" customHeight="1" x14ac:dyDescent="0.45">
      <c r="A36" s="65"/>
      <c r="B36" s="66"/>
      <c r="C36" s="66"/>
      <c r="D36" s="69"/>
      <c r="E36" s="69"/>
      <c r="F36" s="69"/>
      <c r="G36" s="69"/>
      <c r="H36" s="69"/>
      <c r="I36" s="69"/>
      <c r="J36" s="85"/>
      <c r="K36" s="85"/>
      <c r="L36" s="85"/>
      <c r="M36" s="85"/>
      <c r="N36" s="81"/>
      <c r="O36" s="81"/>
      <c r="P36" s="81"/>
      <c r="Q36" s="81"/>
      <c r="R36" s="81"/>
      <c r="S36" s="82"/>
    </row>
    <row r="37" spans="1:19" ht="24" customHeight="1" thickBot="1" x14ac:dyDescent="0.5">
      <c r="A37" s="67"/>
      <c r="B37" s="68"/>
      <c r="C37" s="68"/>
      <c r="D37" s="123"/>
      <c r="E37" s="123"/>
      <c r="F37" s="123"/>
      <c r="G37" s="123"/>
      <c r="H37" s="123"/>
      <c r="I37" s="123"/>
      <c r="J37" s="236"/>
      <c r="K37" s="236"/>
      <c r="L37" s="236"/>
      <c r="M37" s="236"/>
      <c r="N37" s="83"/>
      <c r="O37" s="83"/>
      <c r="P37" s="83"/>
      <c r="Q37" s="83"/>
      <c r="R37" s="83"/>
      <c r="S37" s="84"/>
    </row>
    <row r="38" spans="1:19" ht="3.75" customHeight="1" x14ac:dyDescent="0.45">
      <c r="A38" s="277"/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</row>
    <row r="39" spans="1:19" ht="16.5" customHeight="1" thickBot="1" x14ac:dyDescent="0.5">
      <c r="A39" s="122" t="s">
        <v>68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spans="1:19" ht="36.75" customHeight="1" x14ac:dyDescent="0.45">
      <c r="A40" s="169" t="s">
        <v>69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1"/>
    </row>
    <row r="41" spans="1:19" ht="75" customHeight="1" x14ac:dyDescent="0.4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5"/>
    </row>
    <row r="42" spans="1:19" ht="43.5" customHeight="1" x14ac:dyDescent="0.45">
      <c r="A42" s="274" t="s">
        <v>73</v>
      </c>
      <c r="B42" s="275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6"/>
    </row>
    <row r="43" spans="1:19" ht="75" customHeight="1" x14ac:dyDescent="0.45">
      <c r="A43" s="163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5"/>
    </row>
    <row r="44" spans="1:19" ht="48" customHeight="1" x14ac:dyDescent="0.45">
      <c r="A44" s="267" t="s">
        <v>70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68"/>
    </row>
    <row r="45" spans="1:19" ht="75" customHeight="1" thickBot="1" x14ac:dyDescent="0.5">
      <c r="A45" s="166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8"/>
    </row>
    <row r="46" spans="1:19" ht="5.0999999999999996" customHeight="1" x14ac:dyDescent="0.45">
      <c r="A46" s="269"/>
      <c r="B46" s="269"/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</row>
    <row r="47" spans="1:19" ht="21.75" customHeight="1" x14ac:dyDescent="0.45">
      <c r="A47" s="124" t="s">
        <v>32</v>
      </c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35"/>
      <c r="M47" s="136"/>
      <c r="N47" s="136"/>
      <c r="O47" s="136"/>
      <c r="P47" s="136"/>
      <c r="Q47" s="137"/>
      <c r="R47" s="137"/>
      <c r="S47" s="137"/>
    </row>
    <row r="48" spans="1:19" ht="39" customHeight="1" thickBot="1" x14ac:dyDescent="0.5">
      <c r="A48" s="42" t="s">
        <v>74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20" ht="17.100000000000001" customHeight="1" x14ac:dyDescent="0.45">
      <c r="A49" s="178" t="s">
        <v>35</v>
      </c>
      <c r="B49" s="34"/>
      <c r="C49" s="34"/>
      <c r="D49" s="35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7"/>
    </row>
    <row r="50" spans="1:20" ht="39.9" customHeight="1" x14ac:dyDescent="0.45">
      <c r="A50" s="179"/>
      <c r="B50" s="162" t="s">
        <v>9</v>
      </c>
      <c r="C50" s="162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6"/>
      <c r="T50" s="29"/>
    </row>
    <row r="51" spans="1:20" ht="39.9" customHeight="1" x14ac:dyDescent="0.45">
      <c r="A51" s="179"/>
      <c r="B51" s="45" t="s">
        <v>76</v>
      </c>
      <c r="C51" s="46"/>
      <c r="D51" s="270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2"/>
    </row>
    <row r="52" spans="1:20" ht="32.1" customHeight="1" x14ac:dyDescent="0.45">
      <c r="A52" s="179"/>
      <c r="B52" s="38" t="s">
        <v>33</v>
      </c>
      <c r="C52" s="38"/>
      <c r="D52" s="264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6"/>
      <c r="T52" s="30"/>
    </row>
    <row r="53" spans="1:20" ht="32.1" customHeight="1" x14ac:dyDescent="0.45">
      <c r="A53" s="179"/>
      <c r="B53" s="44" t="s">
        <v>61</v>
      </c>
      <c r="C53" s="44"/>
      <c r="D53" s="246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8"/>
    </row>
    <row r="54" spans="1:20" ht="32.1" customHeight="1" x14ac:dyDescent="0.45">
      <c r="A54" s="179"/>
      <c r="B54" s="38" t="s">
        <v>66</v>
      </c>
      <c r="C54" s="38"/>
      <c r="D54" s="246" t="s">
        <v>48</v>
      </c>
      <c r="E54" s="247"/>
      <c r="F54" s="247"/>
      <c r="G54" s="247"/>
      <c r="H54" s="247"/>
      <c r="I54" s="247"/>
      <c r="J54" s="247"/>
      <c r="K54" s="247"/>
      <c r="L54" s="247"/>
      <c r="M54" s="257"/>
      <c r="N54" s="258"/>
      <c r="O54" s="259"/>
      <c r="P54" s="259"/>
      <c r="Q54" s="259"/>
      <c r="R54" s="259"/>
      <c r="S54" s="260"/>
    </row>
    <row r="55" spans="1:20" ht="32.1" customHeight="1" x14ac:dyDescent="0.45">
      <c r="A55" s="179"/>
      <c r="B55" s="38" t="s">
        <v>15</v>
      </c>
      <c r="C55" s="38"/>
      <c r="D55" s="114" t="s">
        <v>48</v>
      </c>
      <c r="E55" s="232"/>
      <c r="F55" s="233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5"/>
    </row>
    <row r="56" spans="1:20" ht="32.1" customHeight="1" x14ac:dyDescent="0.45">
      <c r="A56" s="179"/>
      <c r="B56" s="38" t="s">
        <v>34</v>
      </c>
      <c r="C56" s="38"/>
      <c r="D56" s="246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8"/>
    </row>
    <row r="57" spans="1:20" ht="54.9" customHeight="1" x14ac:dyDescent="0.45">
      <c r="A57" s="179"/>
      <c r="B57" s="45" t="s">
        <v>75</v>
      </c>
      <c r="C57" s="46"/>
      <c r="D57" s="202" t="s">
        <v>48</v>
      </c>
      <c r="E57" s="214"/>
      <c r="F57" s="249" t="s">
        <v>71</v>
      </c>
      <c r="G57" s="250"/>
      <c r="H57" s="250"/>
      <c r="I57" s="250"/>
      <c r="J57" s="250"/>
      <c r="K57" s="250"/>
      <c r="L57" s="250"/>
      <c r="M57" s="251"/>
      <c r="N57" s="261"/>
      <c r="O57" s="262"/>
      <c r="P57" s="262"/>
      <c r="Q57" s="262"/>
      <c r="R57" s="262"/>
      <c r="S57" s="263"/>
    </row>
    <row r="58" spans="1:20" ht="25.5" customHeight="1" x14ac:dyDescent="0.45">
      <c r="A58" s="179"/>
      <c r="B58" s="279" t="s">
        <v>42</v>
      </c>
      <c r="C58" s="280"/>
      <c r="D58" s="253" t="s">
        <v>36</v>
      </c>
      <c r="E58" s="273"/>
      <c r="F58" s="273"/>
      <c r="G58" s="273"/>
      <c r="H58" s="253" t="s">
        <v>37</v>
      </c>
      <c r="I58" s="273"/>
      <c r="J58" s="273"/>
      <c r="K58" s="273"/>
      <c r="L58" s="273"/>
      <c r="M58" s="273"/>
      <c r="N58" s="253" t="s">
        <v>40</v>
      </c>
      <c r="O58" s="253"/>
      <c r="P58" s="253"/>
      <c r="Q58" s="253" t="s">
        <v>41</v>
      </c>
      <c r="R58" s="253"/>
      <c r="S58" s="254"/>
    </row>
    <row r="59" spans="1:20" ht="25.5" customHeight="1" x14ac:dyDescent="0.45">
      <c r="A59" s="179"/>
      <c r="B59" s="281"/>
      <c r="C59" s="282"/>
      <c r="D59" s="31" t="s">
        <v>38</v>
      </c>
      <c r="E59" s="226" t="s">
        <v>39</v>
      </c>
      <c r="F59" s="227"/>
      <c r="G59" s="228"/>
      <c r="H59" s="229" t="s">
        <v>38</v>
      </c>
      <c r="I59" s="227"/>
      <c r="J59" s="230"/>
      <c r="K59" s="226" t="s">
        <v>39</v>
      </c>
      <c r="L59" s="227"/>
      <c r="M59" s="228"/>
      <c r="N59" s="253"/>
      <c r="O59" s="253"/>
      <c r="P59" s="253"/>
      <c r="Q59" s="253"/>
      <c r="R59" s="253"/>
      <c r="S59" s="254"/>
    </row>
    <row r="60" spans="1:20" ht="31.5" customHeight="1" x14ac:dyDescent="0.45">
      <c r="A60" s="179"/>
      <c r="B60" s="283" t="s">
        <v>50</v>
      </c>
      <c r="C60" s="32" t="s">
        <v>1</v>
      </c>
      <c r="D60" s="3"/>
      <c r="E60" s="223"/>
      <c r="F60" s="224"/>
      <c r="G60" s="224"/>
      <c r="H60" s="224"/>
      <c r="I60" s="224"/>
      <c r="J60" s="225"/>
      <c r="K60" s="223"/>
      <c r="L60" s="224"/>
      <c r="M60" s="224"/>
      <c r="N60" s="252" t="str">
        <f>IFERROR(IF(D60="","",(E60-D60)-(K60-H60)),"")</f>
        <v/>
      </c>
      <c r="O60" s="252"/>
      <c r="P60" s="252"/>
      <c r="Q60" s="287" t="str">
        <f>IFERROR(IF(SUM(N60:P64)=0,"",SUM(N60:P64)),"")</f>
        <v/>
      </c>
      <c r="R60" s="287"/>
      <c r="S60" s="288"/>
    </row>
    <row r="61" spans="1:20" ht="31.5" customHeight="1" x14ac:dyDescent="0.45">
      <c r="A61" s="179"/>
      <c r="B61" s="283"/>
      <c r="C61" s="32" t="s">
        <v>2</v>
      </c>
      <c r="D61" s="3"/>
      <c r="E61" s="223"/>
      <c r="F61" s="224"/>
      <c r="G61" s="224"/>
      <c r="H61" s="224"/>
      <c r="I61" s="224"/>
      <c r="J61" s="225"/>
      <c r="K61" s="223"/>
      <c r="L61" s="224"/>
      <c r="M61" s="224"/>
      <c r="N61" s="243" t="str">
        <f>IFERROR(IF(D61="","",(E61-D61)-(K61-H61)),"")</f>
        <v/>
      </c>
      <c r="O61" s="244"/>
      <c r="P61" s="245"/>
      <c r="Q61" s="289"/>
      <c r="R61" s="289"/>
      <c r="S61" s="290"/>
    </row>
    <row r="62" spans="1:20" ht="31.5" customHeight="1" x14ac:dyDescent="0.45">
      <c r="A62" s="179"/>
      <c r="B62" s="283"/>
      <c r="C62" s="32" t="s">
        <v>3</v>
      </c>
      <c r="D62" s="3"/>
      <c r="E62" s="223"/>
      <c r="F62" s="224"/>
      <c r="G62" s="224"/>
      <c r="H62" s="224"/>
      <c r="I62" s="224"/>
      <c r="J62" s="225"/>
      <c r="K62" s="223"/>
      <c r="L62" s="224"/>
      <c r="M62" s="224"/>
      <c r="N62" s="243" t="str">
        <f t="shared" ref="N62:N63" si="0">IFERROR(IF(D62="","",(E62-D62)-(K62-H62)),"")</f>
        <v/>
      </c>
      <c r="O62" s="244"/>
      <c r="P62" s="245"/>
      <c r="Q62" s="237" t="s">
        <v>6</v>
      </c>
      <c r="R62" s="237"/>
      <c r="S62" s="238"/>
    </row>
    <row r="63" spans="1:20" ht="31.5" customHeight="1" x14ac:dyDescent="0.45">
      <c r="A63" s="179"/>
      <c r="B63" s="283"/>
      <c r="C63" s="32" t="s">
        <v>4</v>
      </c>
      <c r="D63" s="3"/>
      <c r="E63" s="223"/>
      <c r="F63" s="224"/>
      <c r="G63" s="224"/>
      <c r="H63" s="224"/>
      <c r="I63" s="224"/>
      <c r="J63" s="225"/>
      <c r="K63" s="223"/>
      <c r="L63" s="224"/>
      <c r="M63" s="224"/>
      <c r="N63" s="243" t="str">
        <f t="shared" si="0"/>
        <v/>
      </c>
      <c r="O63" s="244"/>
      <c r="P63" s="245"/>
      <c r="Q63" s="239"/>
      <c r="R63" s="239"/>
      <c r="S63" s="240"/>
    </row>
    <row r="64" spans="1:20" ht="31.5" customHeight="1" thickBot="1" x14ac:dyDescent="0.5">
      <c r="A64" s="180"/>
      <c r="B64" s="284"/>
      <c r="C64" s="33" t="s">
        <v>5</v>
      </c>
      <c r="D64" s="4"/>
      <c r="E64" s="218"/>
      <c r="F64" s="219"/>
      <c r="G64" s="219"/>
      <c r="H64" s="219"/>
      <c r="I64" s="219"/>
      <c r="J64" s="278"/>
      <c r="K64" s="218"/>
      <c r="L64" s="219"/>
      <c r="M64" s="219"/>
      <c r="N64" s="220" t="str">
        <f>IFERROR(IF(D64="","",(E64-D64)-(K64-H64)),"")</f>
        <v/>
      </c>
      <c r="O64" s="221"/>
      <c r="P64" s="222"/>
      <c r="Q64" s="241"/>
      <c r="R64" s="241"/>
      <c r="S64" s="242"/>
    </row>
    <row r="65" spans="1:20" ht="17.100000000000001" customHeight="1" x14ac:dyDescent="0.45">
      <c r="A65" s="178" t="s">
        <v>43</v>
      </c>
      <c r="B65" s="34"/>
      <c r="C65" s="34"/>
      <c r="D65" s="35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7"/>
    </row>
    <row r="66" spans="1:20" ht="39.9" customHeight="1" x14ac:dyDescent="0.45">
      <c r="A66" s="179"/>
      <c r="B66" s="162" t="s">
        <v>9</v>
      </c>
      <c r="C66" s="162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6"/>
      <c r="T66" s="29"/>
    </row>
    <row r="67" spans="1:20" ht="39.9" customHeight="1" x14ac:dyDescent="0.45">
      <c r="A67" s="179"/>
      <c r="B67" s="45" t="s">
        <v>77</v>
      </c>
      <c r="C67" s="46"/>
      <c r="D67" s="270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2"/>
    </row>
    <row r="68" spans="1:20" ht="32.1" customHeight="1" x14ac:dyDescent="0.45">
      <c r="A68" s="179"/>
      <c r="B68" s="38" t="s">
        <v>33</v>
      </c>
      <c r="C68" s="38"/>
      <c r="D68" s="264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6"/>
      <c r="T68" s="30"/>
    </row>
    <row r="69" spans="1:20" ht="32.1" customHeight="1" x14ac:dyDescent="0.45">
      <c r="A69" s="179"/>
      <c r="B69" s="44" t="s">
        <v>61</v>
      </c>
      <c r="C69" s="44"/>
      <c r="D69" s="246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8"/>
    </row>
    <row r="70" spans="1:20" ht="32.1" customHeight="1" x14ac:dyDescent="0.45">
      <c r="A70" s="179"/>
      <c r="B70" s="38" t="s">
        <v>66</v>
      </c>
      <c r="C70" s="38"/>
      <c r="D70" s="246" t="s">
        <v>48</v>
      </c>
      <c r="E70" s="247"/>
      <c r="F70" s="247"/>
      <c r="G70" s="247"/>
      <c r="H70" s="247"/>
      <c r="I70" s="247"/>
      <c r="J70" s="247"/>
      <c r="K70" s="247"/>
      <c r="L70" s="247"/>
      <c r="M70" s="257"/>
      <c r="N70" s="258"/>
      <c r="O70" s="259"/>
      <c r="P70" s="259"/>
      <c r="Q70" s="259"/>
      <c r="R70" s="259"/>
      <c r="S70" s="260"/>
    </row>
    <row r="71" spans="1:20" ht="32.1" customHeight="1" x14ac:dyDescent="0.45">
      <c r="A71" s="179"/>
      <c r="B71" s="38" t="s">
        <v>15</v>
      </c>
      <c r="C71" s="38"/>
      <c r="D71" s="114" t="s">
        <v>48</v>
      </c>
      <c r="E71" s="232"/>
      <c r="F71" s="233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5"/>
    </row>
    <row r="72" spans="1:20" ht="32.1" customHeight="1" x14ac:dyDescent="0.45">
      <c r="A72" s="179"/>
      <c r="B72" s="38" t="s">
        <v>34</v>
      </c>
      <c r="C72" s="38"/>
      <c r="D72" s="246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8"/>
    </row>
    <row r="73" spans="1:20" ht="54.9" customHeight="1" x14ac:dyDescent="0.45">
      <c r="A73" s="179"/>
      <c r="B73" s="45" t="s">
        <v>75</v>
      </c>
      <c r="C73" s="46"/>
      <c r="D73" s="202" t="s">
        <v>48</v>
      </c>
      <c r="E73" s="214"/>
      <c r="F73" s="249" t="s">
        <v>71</v>
      </c>
      <c r="G73" s="250"/>
      <c r="H73" s="250"/>
      <c r="I73" s="250"/>
      <c r="J73" s="250"/>
      <c r="K73" s="250"/>
      <c r="L73" s="250"/>
      <c r="M73" s="251"/>
      <c r="N73" s="261"/>
      <c r="O73" s="262"/>
      <c r="P73" s="262"/>
      <c r="Q73" s="262"/>
      <c r="R73" s="262"/>
      <c r="S73" s="263"/>
    </row>
    <row r="74" spans="1:20" ht="25.5" customHeight="1" x14ac:dyDescent="0.45">
      <c r="A74" s="179"/>
      <c r="B74" s="279" t="s">
        <v>42</v>
      </c>
      <c r="C74" s="280"/>
      <c r="D74" s="253" t="s">
        <v>36</v>
      </c>
      <c r="E74" s="273"/>
      <c r="F74" s="273"/>
      <c r="G74" s="273"/>
      <c r="H74" s="253" t="s">
        <v>37</v>
      </c>
      <c r="I74" s="273"/>
      <c r="J74" s="273"/>
      <c r="K74" s="273"/>
      <c r="L74" s="273"/>
      <c r="M74" s="273"/>
      <c r="N74" s="253" t="s">
        <v>40</v>
      </c>
      <c r="O74" s="253"/>
      <c r="P74" s="253"/>
      <c r="Q74" s="253" t="s">
        <v>41</v>
      </c>
      <c r="R74" s="253"/>
      <c r="S74" s="254"/>
    </row>
    <row r="75" spans="1:20" ht="25.5" customHeight="1" x14ac:dyDescent="0.45">
      <c r="A75" s="179"/>
      <c r="B75" s="281"/>
      <c r="C75" s="282"/>
      <c r="D75" s="31" t="s">
        <v>38</v>
      </c>
      <c r="E75" s="226" t="s">
        <v>39</v>
      </c>
      <c r="F75" s="227"/>
      <c r="G75" s="228"/>
      <c r="H75" s="229" t="s">
        <v>38</v>
      </c>
      <c r="I75" s="227"/>
      <c r="J75" s="230"/>
      <c r="K75" s="226" t="s">
        <v>39</v>
      </c>
      <c r="L75" s="227"/>
      <c r="M75" s="228"/>
      <c r="N75" s="253"/>
      <c r="O75" s="253"/>
      <c r="P75" s="253"/>
      <c r="Q75" s="253"/>
      <c r="R75" s="253"/>
      <c r="S75" s="254"/>
    </row>
    <row r="76" spans="1:20" ht="21.9" customHeight="1" x14ac:dyDescent="0.45">
      <c r="A76" s="179"/>
      <c r="B76" s="283" t="s">
        <v>50</v>
      </c>
      <c r="C76" s="32" t="s">
        <v>1</v>
      </c>
      <c r="D76" s="3"/>
      <c r="E76" s="223"/>
      <c r="F76" s="224"/>
      <c r="G76" s="224"/>
      <c r="H76" s="224"/>
      <c r="I76" s="224"/>
      <c r="J76" s="225"/>
      <c r="K76" s="223"/>
      <c r="L76" s="224"/>
      <c r="M76" s="224"/>
      <c r="N76" s="252" t="str">
        <f>IFERROR(IF(D76="","",(E76-D76)-(K76-H76)),"")</f>
        <v/>
      </c>
      <c r="O76" s="252"/>
      <c r="P76" s="252"/>
      <c r="Q76" s="287" t="str">
        <f>IFERROR(IF(SUM(N76:P80)=0,"",SUM(N76:P80)),"")</f>
        <v/>
      </c>
      <c r="R76" s="287"/>
      <c r="S76" s="288"/>
    </row>
    <row r="77" spans="1:20" ht="21.9" customHeight="1" x14ac:dyDescent="0.45">
      <c r="A77" s="179"/>
      <c r="B77" s="283"/>
      <c r="C77" s="32" t="s">
        <v>2</v>
      </c>
      <c r="D77" s="3"/>
      <c r="E77" s="223"/>
      <c r="F77" s="224"/>
      <c r="G77" s="224"/>
      <c r="H77" s="224"/>
      <c r="I77" s="224"/>
      <c r="J77" s="225"/>
      <c r="K77" s="223"/>
      <c r="L77" s="224"/>
      <c r="M77" s="224"/>
      <c r="N77" s="243" t="str">
        <f>IFERROR(IF(D77="","",(E77-D77)-(K77-H77)),"")</f>
        <v/>
      </c>
      <c r="O77" s="244"/>
      <c r="P77" s="245"/>
      <c r="Q77" s="289"/>
      <c r="R77" s="289"/>
      <c r="S77" s="290"/>
    </row>
    <row r="78" spans="1:20" ht="21.9" customHeight="1" x14ac:dyDescent="0.45">
      <c r="A78" s="179"/>
      <c r="B78" s="283"/>
      <c r="C78" s="32" t="s">
        <v>3</v>
      </c>
      <c r="D78" s="3"/>
      <c r="E78" s="223"/>
      <c r="F78" s="224"/>
      <c r="G78" s="224"/>
      <c r="H78" s="224"/>
      <c r="I78" s="224"/>
      <c r="J78" s="225"/>
      <c r="K78" s="223"/>
      <c r="L78" s="224"/>
      <c r="M78" s="224"/>
      <c r="N78" s="243" t="str">
        <f t="shared" ref="N78:N79" si="1">IFERROR(IF(D78="","",(E78-D78)-(K78-H78)),"")</f>
        <v/>
      </c>
      <c r="O78" s="244"/>
      <c r="P78" s="245"/>
      <c r="Q78" s="237" t="s">
        <v>6</v>
      </c>
      <c r="R78" s="237"/>
      <c r="S78" s="238"/>
    </row>
    <row r="79" spans="1:20" ht="21.9" customHeight="1" x14ac:dyDescent="0.45">
      <c r="A79" s="179"/>
      <c r="B79" s="283"/>
      <c r="C79" s="32" t="s">
        <v>4</v>
      </c>
      <c r="D79" s="3"/>
      <c r="E79" s="223"/>
      <c r="F79" s="224"/>
      <c r="G79" s="224"/>
      <c r="H79" s="224"/>
      <c r="I79" s="224"/>
      <c r="J79" s="225"/>
      <c r="K79" s="223"/>
      <c r="L79" s="224"/>
      <c r="M79" s="224"/>
      <c r="N79" s="243" t="str">
        <f t="shared" si="1"/>
        <v/>
      </c>
      <c r="O79" s="244"/>
      <c r="P79" s="245"/>
      <c r="Q79" s="239"/>
      <c r="R79" s="239"/>
      <c r="S79" s="240"/>
    </row>
    <row r="80" spans="1:20" ht="21.9" customHeight="1" thickBot="1" x14ac:dyDescent="0.5">
      <c r="A80" s="180"/>
      <c r="B80" s="284"/>
      <c r="C80" s="33" t="s">
        <v>5</v>
      </c>
      <c r="D80" s="4"/>
      <c r="E80" s="218"/>
      <c r="F80" s="219"/>
      <c r="G80" s="219"/>
      <c r="H80" s="219"/>
      <c r="I80" s="219"/>
      <c r="J80" s="278"/>
      <c r="K80" s="218"/>
      <c r="L80" s="219"/>
      <c r="M80" s="219"/>
      <c r="N80" s="220" t="str">
        <f>IFERROR(IF(D80="","",(E80-D80)-(K80-H80)),"")</f>
        <v/>
      </c>
      <c r="O80" s="221"/>
      <c r="P80" s="222"/>
      <c r="Q80" s="241"/>
      <c r="R80" s="241"/>
      <c r="S80" s="242"/>
    </row>
    <row r="81" spans="1:20" ht="17.100000000000001" customHeight="1" x14ac:dyDescent="0.45">
      <c r="A81" s="178" t="s">
        <v>43</v>
      </c>
      <c r="B81" s="34"/>
      <c r="C81" s="34"/>
      <c r="D81" s="35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7"/>
    </row>
    <row r="82" spans="1:20" ht="39.9" customHeight="1" x14ac:dyDescent="0.45">
      <c r="A82" s="179"/>
      <c r="B82" s="162" t="s">
        <v>9</v>
      </c>
      <c r="C82" s="162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6"/>
      <c r="T82" s="29"/>
    </row>
    <row r="83" spans="1:20" ht="39.9" customHeight="1" x14ac:dyDescent="0.45">
      <c r="A83" s="179"/>
      <c r="B83" s="45" t="s">
        <v>77</v>
      </c>
      <c r="C83" s="46"/>
      <c r="D83" s="270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2"/>
    </row>
    <row r="84" spans="1:20" ht="32.1" customHeight="1" x14ac:dyDescent="0.45">
      <c r="A84" s="179"/>
      <c r="B84" s="38" t="s">
        <v>33</v>
      </c>
      <c r="C84" s="38"/>
      <c r="D84" s="264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6"/>
      <c r="T84" s="30"/>
    </row>
    <row r="85" spans="1:20" ht="32.1" customHeight="1" x14ac:dyDescent="0.45">
      <c r="A85" s="179"/>
      <c r="B85" s="44" t="s">
        <v>61</v>
      </c>
      <c r="C85" s="44"/>
      <c r="D85" s="246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8"/>
    </row>
    <row r="86" spans="1:20" ht="32.1" customHeight="1" x14ac:dyDescent="0.45">
      <c r="A86" s="179"/>
      <c r="B86" s="38" t="s">
        <v>66</v>
      </c>
      <c r="C86" s="38"/>
      <c r="D86" s="246" t="s">
        <v>48</v>
      </c>
      <c r="E86" s="247"/>
      <c r="F86" s="247"/>
      <c r="G86" s="247"/>
      <c r="H86" s="247"/>
      <c r="I86" s="247"/>
      <c r="J86" s="247"/>
      <c r="K86" s="247"/>
      <c r="L86" s="247"/>
      <c r="M86" s="257"/>
      <c r="N86" s="258"/>
      <c r="O86" s="259"/>
      <c r="P86" s="259"/>
      <c r="Q86" s="259"/>
      <c r="R86" s="259"/>
      <c r="S86" s="260"/>
    </row>
    <row r="87" spans="1:20" ht="32.1" customHeight="1" x14ac:dyDescent="0.45">
      <c r="A87" s="179"/>
      <c r="B87" s="38" t="s">
        <v>15</v>
      </c>
      <c r="C87" s="38"/>
      <c r="D87" s="114" t="s">
        <v>48</v>
      </c>
      <c r="E87" s="232"/>
      <c r="F87" s="233"/>
      <c r="G87" s="234"/>
      <c r="H87" s="234"/>
      <c r="I87" s="234"/>
      <c r="J87" s="234"/>
      <c r="K87" s="234"/>
      <c r="L87" s="234"/>
      <c r="M87" s="234"/>
      <c r="N87" s="234"/>
      <c r="O87" s="234"/>
      <c r="P87" s="234"/>
      <c r="Q87" s="234"/>
      <c r="R87" s="234"/>
      <c r="S87" s="235"/>
    </row>
    <row r="88" spans="1:20" ht="32.1" customHeight="1" x14ac:dyDescent="0.45">
      <c r="A88" s="179"/>
      <c r="B88" s="38" t="s">
        <v>34</v>
      </c>
      <c r="C88" s="38"/>
      <c r="D88" s="246"/>
      <c r="E88" s="247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8"/>
    </row>
    <row r="89" spans="1:20" ht="54.9" customHeight="1" x14ac:dyDescent="0.45">
      <c r="A89" s="179"/>
      <c r="B89" s="130" t="s">
        <v>75</v>
      </c>
      <c r="C89" s="302"/>
      <c r="D89" s="202" t="s">
        <v>60</v>
      </c>
      <c r="E89" s="214"/>
      <c r="F89" s="249" t="s">
        <v>71</v>
      </c>
      <c r="G89" s="250"/>
      <c r="H89" s="250"/>
      <c r="I89" s="250"/>
      <c r="J89" s="250"/>
      <c r="K89" s="250"/>
      <c r="L89" s="250"/>
      <c r="M89" s="251"/>
      <c r="N89" s="261"/>
      <c r="O89" s="262"/>
      <c r="P89" s="262"/>
      <c r="Q89" s="262"/>
      <c r="R89" s="262"/>
      <c r="S89" s="263"/>
    </row>
    <row r="90" spans="1:20" ht="25.5" customHeight="1" x14ac:dyDescent="0.45">
      <c r="A90" s="179"/>
      <c r="B90" s="279" t="s">
        <v>42</v>
      </c>
      <c r="C90" s="280"/>
      <c r="D90" s="253" t="s">
        <v>36</v>
      </c>
      <c r="E90" s="273"/>
      <c r="F90" s="273"/>
      <c r="G90" s="273"/>
      <c r="H90" s="253" t="s">
        <v>37</v>
      </c>
      <c r="I90" s="273"/>
      <c r="J90" s="273"/>
      <c r="K90" s="273"/>
      <c r="L90" s="273"/>
      <c r="M90" s="273"/>
      <c r="N90" s="253" t="s">
        <v>40</v>
      </c>
      <c r="O90" s="253"/>
      <c r="P90" s="253"/>
      <c r="Q90" s="253" t="s">
        <v>41</v>
      </c>
      <c r="R90" s="253"/>
      <c r="S90" s="254"/>
    </row>
    <row r="91" spans="1:20" ht="25.5" customHeight="1" x14ac:dyDescent="0.45">
      <c r="A91" s="179"/>
      <c r="B91" s="281"/>
      <c r="C91" s="282"/>
      <c r="D91" s="31" t="s">
        <v>38</v>
      </c>
      <c r="E91" s="226" t="s">
        <v>39</v>
      </c>
      <c r="F91" s="227"/>
      <c r="G91" s="228"/>
      <c r="H91" s="229" t="s">
        <v>38</v>
      </c>
      <c r="I91" s="227"/>
      <c r="J91" s="230"/>
      <c r="K91" s="226" t="s">
        <v>39</v>
      </c>
      <c r="L91" s="227"/>
      <c r="M91" s="228"/>
      <c r="N91" s="253"/>
      <c r="O91" s="253"/>
      <c r="P91" s="253"/>
      <c r="Q91" s="253"/>
      <c r="R91" s="253"/>
      <c r="S91" s="254"/>
    </row>
    <row r="92" spans="1:20" ht="21.9" customHeight="1" x14ac:dyDescent="0.45">
      <c r="A92" s="179"/>
      <c r="B92" s="283" t="s">
        <v>50</v>
      </c>
      <c r="C92" s="32" t="s">
        <v>1</v>
      </c>
      <c r="D92" s="3"/>
      <c r="E92" s="223"/>
      <c r="F92" s="224"/>
      <c r="G92" s="224"/>
      <c r="H92" s="224"/>
      <c r="I92" s="224"/>
      <c r="J92" s="225"/>
      <c r="K92" s="223"/>
      <c r="L92" s="224"/>
      <c r="M92" s="224"/>
      <c r="N92" s="252" t="str">
        <f>IFERROR(IF(D92="","",(E92-D92)-(K92-H92)),"")</f>
        <v/>
      </c>
      <c r="O92" s="252"/>
      <c r="P92" s="252"/>
      <c r="Q92" s="287" t="str">
        <f>IFERROR(IF(SUM(N92:P96)=0,"",SUM(N92:P96)),"")</f>
        <v/>
      </c>
      <c r="R92" s="287"/>
      <c r="S92" s="288"/>
    </row>
    <row r="93" spans="1:20" ht="21.9" customHeight="1" x14ac:dyDescent="0.45">
      <c r="A93" s="179"/>
      <c r="B93" s="283"/>
      <c r="C93" s="32" t="s">
        <v>2</v>
      </c>
      <c r="D93" s="3"/>
      <c r="E93" s="223"/>
      <c r="F93" s="224"/>
      <c r="G93" s="224"/>
      <c r="H93" s="224"/>
      <c r="I93" s="224"/>
      <c r="J93" s="225"/>
      <c r="K93" s="223"/>
      <c r="L93" s="224"/>
      <c r="M93" s="224"/>
      <c r="N93" s="243" t="str">
        <f>IFERROR(IF(D93="","",(E93-D93)-(K93-H93)),"")</f>
        <v/>
      </c>
      <c r="O93" s="244"/>
      <c r="P93" s="245"/>
      <c r="Q93" s="289"/>
      <c r="R93" s="289"/>
      <c r="S93" s="290"/>
    </row>
    <row r="94" spans="1:20" ht="21.9" customHeight="1" x14ac:dyDescent="0.45">
      <c r="A94" s="179"/>
      <c r="B94" s="283"/>
      <c r="C94" s="32" t="s">
        <v>3</v>
      </c>
      <c r="D94" s="3"/>
      <c r="E94" s="223"/>
      <c r="F94" s="224"/>
      <c r="G94" s="224"/>
      <c r="H94" s="224"/>
      <c r="I94" s="224"/>
      <c r="J94" s="225"/>
      <c r="K94" s="223"/>
      <c r="L94" s="224"/>
      <c r="M94" s="224"/>
      <c r="N94" s="243" t="str">
        <f t="shared" ref="N94:N95" si="2">IFERROR(IF(D94="","",(E94-D94)-(K94-H94)),"")</f>
        <v/>
      </c>
      <c r="O94" s="244"/>
      <c r="P94" s="245"/>
      <c r="Q94" s="237" t="s">
        <v>6</v>
      </c>
      <c r="R94" s="237"/>
      <c r="S94" s="238"/>
    </row>
    <row r="95" spans="1:20" ht="21.9" customHeight="1" x14ac:dyDescent="0.45">
      <c r="A95" s="179"/>
      <c r="B95" s="283"/>
      <c r="C95" s="32" t="s">
        <v>4</v>
      </c>
      <c r="D95" s="3"/>
      <c r="E95" s="223"/>
      <c r="F95" s="224"/>
      <c r="G95" s="224"/>
      <c r="H95" s="224"/>
      <c r="I95" s="224"/>
      <c r="J95" s="225"/>
      <c r="K95" s="223"/>
      <c r="L95" s="224"/>
      <c r="M95" s="224"/>
      <c r="N95" s="243" t="str">
        <f t="shared" si="2"/>
        <v/>
      </c>
      <c r="O95" s="244"/>
      <c r="P95" s="245"/>
      <c r="Q95" s="239"/>
      <c r="R95" s="239"/>
      <c r="S95" s="240"/>
    </row>
    <row r="96" spans="1:20" ht="21.9" customHeight="1" thickBot="1" x14ac:dyDescent="0.5">
      <c r="A96" s="180"/>
      <c r="B96" s="284"/>
      <c r="C96" s="33" t="s">
        <v>5</v>
      </c>
      <c r="D96" s="4"/>
      <c r="E96" s="218"/>
      <c r="F96" s="219"/>
      <c r="G96" s="219"/>
      <c r="H96" s="219"/>
      <c r="I96" s="219"/>
      <c r="J96" s="278"/>
      <c r="K96" s="218"/>
      <c r="L96" s="219"/>
      <c r="M96" s="219"/>
      <c r="N96" s="220" t="str">
        <f>IFERROR(IF(D96="","",(E96-D96)-(K96-H96)),"")</f>
        <v/>
      </c>
      <c r="O96" s="221"/>
      <c r="P96" s="222"/>
      <c r="Q96" s="241"/>
      <c r="R96" s="241"/>
      <c r="S96" s="242"/>
    </row>
    <row r="97" ht="5.25" customHeight="1" x14ac:dyDescent="0.45"/>
    <row r="98" ht="8.25" customHeight="1" x14ac:dyDescent="0.45"/>
  </sheetData>
  <sheetProtection formatCells="0" formatColumns="0" formatRows="0"/>
  <dataConsolidate/>
  <mergeCells count="287">
    <mergeCell ref="K94:M94"/>
    <mergeCell ref="D84:S84"/>
    <mergeCell ref="Q90:S91"/>
    <mergeCell ref="A4:C4"/>
    <mergeCell ref="F4:S4"/>
    <mergeCell ref="B16:B17"/>
    <mergeCell ref="N61:P61"/>
    <mergeCell ref="N63:P63"/>
    <mergeCell ref="A81:A96"/>
    <mergeCell ref="B89:C89"/>
    <mergeCell ref="E95:G95"/>
    <mergeCell ref="B82:C82"/>
    <mergeCell ref="D90:G90"/>
    <mergeCell ref="B88:C88"/>
    <mergeCell ref="N95:P95"/>
    <mergeCell ref="B81:C81"/>
    <mergeCell ref="D87:E87"/>
    <mergeCell ref="F87:S87"/>
    <mergeCell ref="E96:G96"/>
    <mergeCell ref="H96:J96"/>
    <mergeCell ref="K96:M96"/>
    <mergeCell ref="N96:P96"/>
    <mergeCell ref="E93:G93"/>
    <mergeCell ref="H79:J79"/>
    <mergeCell ref="K79:M79"/>
    <mergeCell ref="D81:S81"/>
    <mergeCell ref="N76:P76"/>
    <mergeCell ref="E80:G80"/>
    <mergeCell ref="H80:J80"/>
    <mergeCell ref="E92:G92"/>
    <mergeCell ref="D88:S88"/>
    <mergeCell ref="D89:E89"/>
    <mergeCell ref="D85:S85"/>
    <mergeCell ref="K78:M78"/>
    <mergeCell ref="N78:P78"/>
    <mergeCell ref="N79:P79"/>
    <mergeCell ref="E77:G77"/>
    <mergeCell ref="H77:J77"/>
    <mergeCell ref="K77:M77"/>
    <mergeCell ref="N77:P77"/>
    <mergeCell ref="D82:S82"/>
    <mergeCell ref="N92:P92"/>
    <mergeCell ref="Q92:S93"/>
    <mergeCell ref="F89:M89"/>
    <mergeCell ref="N89:S89"/>
    <mergeCell ref="E91:G91"/>
    <mergeCell ref="H91:J91"/>
    <mergeCell ref="B90:C91"/>
    <mergeCell ref="B92:B96"/>
    <mergeCell ref="H93:J93"/>
    <mergeCell ref="K93:M93"/>
    <mergeCell ref="B86:C86"/>
    <mergeCell ref="B83:C83"/>
    <mergeCell ref="N94:P94"/>
    <mergeCell ref="Q94:S96"/>
    <mergeCell ref="D83:S83"/>
    <mergeCell ref="H95:J95"/>
    <mergeCell ref="K95:M95"/>
    <mergeCell ref="D86:M86"/>
    <mergeCell ref="N86:S86"/>
    <mergeCell ref="B87:C87"/>
    <mergeCell ref="H90:M90"/>
    <mergeCell ref="N90:P91"/>
    <mergeCell ref="B84:C84"/>
    <mergeCell ref="H92:J92"/>
    <mergeCell ref="K92:M92"/>
    <mergeCell ref="B85:C85"/>
    <mergeCell ref="N93:P93"/>
    <mergeCell ref="E94:G94"/>
    <mergeCell ref="K91:M91"/>
    <mergeCell ref="H94:J94"/>
    <mergeCell ref="H32:I32"/>
    <mergeCell ref="J32:S32"/>
    <mergeCell ref="D34:I34"/>
    <mergeCell ref="Q76:S77"/>
    <mergeCell ref="B74:C75"/>
    <mergeCell ref="B76:B80"/>
    <mergeCell ref="E79:G79"/>
    <mergeCell ref="D74:G74"/>
    <mergeCell ref="H74:M74"/>
    <mergeCell ref="D72:S72"/>
    <mergeCell ref="B68:C68"/>
    <mergeCell ref="D68:S68"/>
    <mergeCell ref="B70:C70"/>
    <mergeCell ref="B71:C71"/>
    <mergeCell ref="N73:S73"/>
    <mergeCell ref="N74:P75"/>
    <mergeCell ref="Q74:S75"/>
    <mergeCell ref="E76:G76"/>
    <mergeCell ref="H76:J76"/>
    <mergeCell ref="K76:M76"/>
    <mergeCell ref="D35:I35"/>
    <mergeCell ref="Q60:S61"/>
    <mergeCell ref="A34:C37"/>
    <mergeCell ref="A65:A80"/>
    <mergeCell ref="H64:J64"/>
    <mergeCell ref="D53:S53"/>
    <mergeCell ref="H62:J62"/>
    <mergeCell ref="B58:C59"/>
    <mergeCell ref="B60:B64"/>
    <mergeCell ref="D51:S51"/>
    <mergeCell ref="H61:J61"/>
    <mergeCell ref="N58:P59"/>
    <mergeCell ref="E61:G61"/>
    <mergeCell ref="E62:G62"/>
    <mergeCell ref="E63:G63"/>
    <mergeCell ref="E64:G64"/>
    <mergeCell ref="K61:M61"/>
    <mergeCell ref="B66:C66"/>
    <mergeCell ref="D66:S66"/>
    <mergeCell ref="B67:C67"/>
    <mergeCell ref="D67:S67"/>
    <mergeCell ref="D71:E71"/>
    <mergeCell ref="F71:S71"/>
    <mergeCell ref="D70:M70"/>
    <mergeCell ref="N70:S70"/>
    <mergeCell ref="H63:J63"/>
    <mergeCell ref="K63:M63"/>
    <mergeCell ref="B65:C65"/>
    <mergeCell ref="B69:C69"/>
    <mergeCell ref="D69:S69"/>
    <mergeCell ref="B72:C72"/>
    <mergeCell ref="B73:C73"/>
    <mergeCell ref="F73:M73"/>
    <mergeCell ref="E24:G24"/>
    <mergeCell ref="K23:M23"/>
    <mergeCell ref="D19:J19"/>
    <mergeCell ref="K60:M60"/>
    <mergeCell ref="N60:P60"/>
    <mergeCell ref="Q58:S59"/>
    <mergeCell ref="E59:G59"/>
    <mergeCell ref="H59:J59"/>
    <mergeCell ref="K59:M59"/>
    <mergeCell ref="N23:P23"/>
    <mergeCell ref="D54:M54"/>
    <mergeCell ref="N54:S54"/>
    <mergeCell ref="F57:M57"/>
    <mergeCell ref="N57:S57"/>
    <mergeCell ref="D52:S52"/>
    <mergeCell ref="A44:S44"/>
    <mergeCell ref="A46:S46"/>
    <mergeCell ref="A49:A64"/>
    <mergeCell ref="K62:M62"/>
    <mergeCell ref="K80:M80"/>
    <mergeCell ref="N80:P80"/>
    <mergeCell ref="E78:G78"/>
    <mergeCell ref="H78:J78"/>
    <mergeCell ref="E75:G75"/>
    <mergeCell ref="H75:J75"/>
    <mergeCell ref="K75:M75"/>
    <mergeCell ref="D27:G27"/>
    <mergeCell ref="D55:E55"/>
    <mergeCell ref="F55:S55"/>
    <mergeCell ref="D65:S65"/>
    <mergeCell ref="K64:M64"/>
    <mergeCell ref="N64:P64"/>
    <mergeCell ref="J37:M37"/>
    <mergeCell ref="Q62:S64"/>
    <mergeCell ref="N62:P62"/>
    <mergeCell ref="E60:G60"/>
    <mergeCell ref="D73:E73"/>
    <mergeCell ref="Q78:S80"/>
    <mergeCell ref="D56:S56"/>
    <mergeCell ref="D57:E57"/>
    <mergeCell ref="D58:G58"/>
    <mergeCell ref="H58:M58"/>
    <mergeCell ref="H60:J60"/>
    <mergeCell ref="C7:S7"/>
    <mergeCell ref="B50:C50"/>
    <mergeCell ref="B51:C51"/>
    <mergeCell ref="A43:S43"/>
    <mergeCell ref="A45:S45"/>
    <mergeCell ref="A40:S40"/>
    <mergeCell ref="Q23:S23"/>
    <mergeCell ref="A29:B29"/>
    <mergeCell ref="H14:J14"/>
    <mergeCell ref="C13:D13"/>
    <mergeCell ref="A5:A12"/>
    <mergeCell ref="C5:S5"/>
    <mergeCell ref="C6:S6"/>
    <mergeCell ref="B14:B15"/>
    <mergeCell ref="A33:C33"/>
    <mergeCell ref="N22:S22"/>
    <mergeCell ref="D22:G22"/>
    <mergeCell ref="A26:B28"/>
    <mergeCell ref="D26:G26"/>
    <mergeCell ref="Q24:S24"/>
    <mergeCell ref="B18:B21"/>
    <mergeCell ref="K20:S20"/>
    <mergeCell ref="K21:S21"/>
    <mergeCell ref="C15:D15"/>
    <mergeCell ref="C12:D12"/>
    <mergeCell ref="E12:F12"/>
    <mergeCell ref="G12:J12"/>
    <mergeCell ref="N16:O16"/>
    <mergeCell ref="Q16:R16"/>
    <mergeCell ref="A39:S39"/>
    <mergeCell ref="D37:I37"/>
    <mergeCell ref="A47:K47"/>
    <mergeCell ref="D33:S33"/>
    <mergeCell ref="C16:D16"/>
    <mergeCell ref="C17:D17"/>
    <mergeCell ref="D18:J18"/>
    <mergeCell ref="D20:J20"/>
    <mergeCell ref="L47:P47"/>
    <mergeCell ref="Q47:S47"/>
    <mergeCell ref="C32:G32"/>
    <mergeCell ref="C30:G30"/>
    <mergeCell ref="D36:I36"/>
    <mergeCell ref="K19:S19"/>
    <mergeCell ref="A13:A21"/>
    <mergeCell ref="K9:S13"/>
    <mergeCell ref="C25:S25"/>
    <mergeCell ref="E23:G23"/>
    <mergeCell ref="N27:S27"/>
    <mergeCell ref="R1:S1"/>
    <mergeCell ref="Q14:S14"/>
    <mergeCell ref="Q15:S15"/>
    <mergeCell ref="E17:G17"/>
    <mergeCell ref="H17:J17"/>
    <mergeCell ref="K17:M17"/>
    <mergeCell ref="N17:P17"/>
    <mergeCell ref="Q17:S17"/>
    <mergeCell ref="E15:G15"/>
    <mergeCell ref="H15:J15"/>
    <mergeCell ref="K15:M15"/>
    <mergeCell ref="K14:M14"/>
    <mergeCell ref="N15:P15"/>
    <mergeCell ref="N14:P14"/>
    <mergeCell ref="K3:M3"/>
    <mergeCell ref="A3:J3"/>
    <mergeCell ref="O1:Q1"/>
    <mergeCell ref="E14:G14"/>
    <mergeCell ref="C8:S8"/>
    <mergeCell ref="E16:F16"/>
    <mergeCell ref="C9:J9"/>
    <mergeCell ref="D10:J10"/>
    <mergeCell ref="C11:J11"/>
    <mergeCell ref="E13:J13"/>
    <mergeCell ref="A2:M2"/>
    <mergeCell ref="N2:O2"/>
    <mergeCell ref="H31:I31"/>
    <mergeCell ref="J31:S31"/>
    <mergeCell ref="N3:S3"/>
    <mergeCell ref="H16:I16"/>
    <mergeCell ref="K16:L16"/>
    <mergeCell ref="B54:C54"/>
    <mergeCell ref="H26:O26"/>
    <mergeCell ref="P26:S26"/>
    <mergeCell ref="A22:B25"/>
    <mergeCell ref="H28:M28"/>
    <mergeCell ref="C27:C28"/>
    <mergeCell ref="A30:B32"/>
    <mergeCell ref="C29:S29"/>
    <mergeCell ref="C31:G31"/>
    <mergeCell ref="D50:S50"/>
    <mergeCell ref="N28:S28"/>
    <mergeCell ref="D28:G28"/>
    <mergeCell ref="N34:S34"/>
    <mergeCell ref="N35:S35"/>
    <mergeCell ref="N36:S36"/>
    <mergeCell ref="N37:S37"/>
    <mergeCell ref="J34:M34"/>
    <mergeCell ref="B49:C49"/>
    <mergeCell ref="D49:S49"/>
    <mergeCell ref="B55:C55"/>
    <mergeCell ref="B56:C56"/>
    <mergeCell ref="C14:D14"/>
    <mergeCell ref="H27:M27"/>
    <mergeCell ref="A48:S48"/>
    <mergeCell ref="B53:C53"/>
    <mergeCell ref="B57:C57"/>
    <mergeCell ref="B52:C52"/>
    <mergeCell ref="J35:M35"/>
    <mergeCell ref="J36:M36"/>
    <mergeCell ref="K18:S18"/>
    <mergeCell ref="H22:M22"/>
    <mergeCell ref="H24:J24"/>
    <mergeCell ref="H23:J23"/>
    <mergeCell ref="D21:J21"/>
    <mergeCell ref="K24:M24"/>
    <mergeCell ref="N24:P24"/>
    <mergeCell ref="A42:S42"/>
    <mergeCell ref="A38:S38"/>
    <mergeCell ref="A41:S41"/>
    <mergeCell ref="N30:S30"/>
    <mergeCell ref="H30:M30"/>
  </mergeCells>
  <phoneticPr fontId="1"/>
  <conditionalFormatting sqref="D60:M64">
    <cfRule type="containsText" dxfId="5" priority="9" operator="containsText" text="xx:xx">
      <formula>NOT(ISERROR(SEARCH("xx:xx",D60)))</formula>
    </cfRule>
  </conditionalFormatting>
  <conditionalFormatting sqref="D76:M80">
    <cfRule type="containsText" dxfId="4" priority="3" operator="containsText" text="xx:xx">
      <formula>NOT(ISERROR(SEARCH("xx:xx",D76)))</formula>
    </cfRule>
  </conditionalFormatting>
  <conditionalFormatting sqref="D92:M96">
    <cfRule type="containsText" dxfId="3" priority="1" operator="containsText" text="xx:xx">
      <formula>NOT(ISERROR(SEARCH("xx:xx",D92)))</formula>
    </cfRule>
  </conditionalFormatting>
  <conditionalFormatting sqref="D67:S67">
    <cfRule type="cellIs" dxfId="2" priority="4" operator="equal">
      <formula>"yyyy/mm/dd"</formula>
    </cfRule>
  </conditionalFormatting>
  <conditionalFormatting sqref="D83:S83">
    <cfRule type="cellIs" dxfId="1" priority="2" operator="equal">
      <formula>"yyyy/mm/dd"</formula>
    </cfRule>
  </conditionalFormatting>
  <conditionalFormatting sqref="E13 E15:S15 D51:S51">
    <cfRule type="cellIs" dxfId="0" priority="12" operator="equal">
      <formula>"yyyy/mm/dd"</formula>
    </cfRule>
  </conditionalFormatting>
  <dataValidations count="12">
    <dataValidation imeMode="halfAlpha" allowBlank="1" showInputMessage="1" showErrorMessage="1" sqref="Q16 H31:I32 G12:J12 E16 E15:S15 H16 K16 N16 D60:P64 Q60:S61 D76:P80 R1:S1 D51:S52 C12:D12 E13 Q76:S77 H27:S27 D67:S68 C9:J9 C11 D92:P96 Q92:S93 D83:S84" xr:uid="{0EBE7273-0F6C-40FA-B0C2-99EE9F7C6497}"/>
    <dataValidation type="list" allowBlank="1" showInputMessage="1" showErrorMessage="1" sqref="D20:S20" xr:uid="{9CF20EF7-507A-4E72-83E5-FA39F8691ACB}">
      <formula1>"(Please choose),Living together,Living separately"</formula1>
    </dataValidation>
    <dataValidation type="list" allowBlank="1" showInputMessage="1" showErrorMessage="1" sqref="D21:S21" xr:uid="{17F0421A-CC76-477C-86D0-CEDA90A0B7EB}">
      <formula1>"(Please choose),Care Level 5,Care Level 4,Care Level 3,Care Level 2,Care Level 1,Support Required 2,Support Required 1"</formula1>
    </dataValidation>
    <dataValidation type="list" allowBlank="1" showInputMessage="1" showErrorMessage="1" sqref="N24:P24 H24:J24 C24:D24" xr:uid="{78725EC7-165F-4338-AA2A-82B8F70D96E9}">
      <formula1>"(Please choose),Living together,Living separately,N/A"</formula1>
    </dataValidation>
    <dataValidation type="list" allowBlank="1" showInputMessage="1" showErrorMessage="1" sqref="C27:C28" xr:uid="{8F0C6D87-0FD9-4EC2-9EE5-878455146060}">
      <formula1>"(Please choose),Yes,No"</formula1>
    </dataValidation>
    <dataValidation type="list" allowBlank="1" showInputMessage="1" showErrorMessage="1" sqref="H26:O26" xr:uid="{EBBD7371-2C9E-478A-910D-1762E18667DA}">
      <formula1>"(Please choose),None,Less than JPY 1 million,JPY 1 million to less than 2 million,JPY 2 million to less than 3 million,JPY 3 million to less than 4 million,JPY 4 million to less than 5 million,JPY 5 million or more"</formula1>
    </dataValidation>
    <dataValidation type="list" allowBlank="1" showInputMessage="1" showErrorMessage="1" sqref="C10 D55:E55 D71:E71 D87:E87" xr:uid="{9DE613FC-D4D9-498E-BB94-7E66ED26F1C3}">
      <formula1>"(Please choose),Female,Male,Other,Prefer not to answer"</formula1>
    </dataValidation>
    <dataValidation type="list" allowBlank="1" showInputMessage="1" showErrorMessage="1" sqref="E24:G24 K24:M24" xr:uid="{71026665-194D-477E-9BF1-F6DFFC84D2CB}">
      <formula1>"(Please choose),Some,None,N/A"</formula1>
    </dataValidation>
    <dataValidation type="list" allowBlank="1" showInputMessage="1" showErrorMessage="1" sqref="D57:E57 D73:E73 D89:E89" xr:uid="{779B5031-A63A-409C-BEAE-13F76C1E2351}">
      <formula1>"(Please choose),None,TA/QTA,RA,Other"</formula1>
    </dataValidation>
    <dataValidation type="list" imeMode="halfAlpha" allowBlank="1" showInputMessage="1" showErrorMessage="1" sqref="D54:M54 D70:M70 D86:M86" xr:uid="{AFC4E1E2-6FDD-4329-BD5E-E394837058F7}">
      <formula1>"(Please choose),B1,B2,B3,B4,B5,B6,M1,M2,D1,D2,D3,Outside of HU (possess bachelor's degree),Outside of HU (possess master's degree),Outside of HU (possess doctoral degree)"</formula1>
    </dataValidation>
    <dataValidation type="list" allowBlank="1" showInputMessage="1" showErrorMessage="1" sqref="H30:M30" xr:uid="{AA035228-D1BC-4B97-95A3-2DFB6DFE40ED}">
      <formula1>"(Please choose), 1-Jun-2026, 1-Jul-2026, 1-Aug-2026, 1-Sep-2026, 1-Oct-2026, 1-Nov-2026, 1-Dec-2026, 1-Jan-2027, 1-Feb-2027"</formula1>
    </dataValidation>
    <dataValidation type="list" allowBlank="1" showInputMessage="1" showErrorMessage="1" sqref="N30:S30" xr:uid="{22876ECE-8A63-45B9-8451-BC8707E323A5}">
      <formula1>"(Please choose), 30-Jun-2026, 31-Jul-2026, 31-Aug-2026, 30-Sep-2026, 31-Oct-2026, 30-Nov-2026, 31-Dec-2026, 31-Jan-2027, 28-Feb-2027"</formula1>
    </dataValidation>
  </dataValidations>
  <printOptions horizontalCentered="1"/>
  <pageMargins left="0.31496062992125984" right="0.19685039370078741" top="0.47244094488188981" bottom="0.19685039370078741" header="3.937007874015748E-2" footer="7.874015748031496E-2"/>
  <pageSetup paperSize="9" scale="70" fitToWidth="0" fitToHeight="0" orientation="portrait" r:id="rId1"/>
  <headerFooter>
    <oddFooter>&amp;R&amp;"ＭＳ Ｐゴシック,標準"&amp;10&amp;P</oddFooter>
  </headerFooter>
  <rowBreaks count="3" manualBreakCount="3">
    <brk id="33" max="18" man="1"/>
    <brk id="48" max="18" man="1"/>
    <brk id="80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ApplicationForm</vt:lpstr>
      <vt:lpstr>ApplicationForm!Print_Area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友美</dc:creator>
  <cp:lastModifiedBy>高田　和子</cp:lastModifiedBy>
  <cp:lastPrinted>2026-03-06T08:33:37Z</cp:lastPrinted>
  <dcterms:created xsi:type="dcterms:W3CDTF">2023-02-24T00:24:20Z</dcterms:created>
  <dcterms:modified xsi:type="dcterms:W3CDTF">2026-03-06T08:39:09Z</dcterms:modified>
</cp:coreProperties>
</file>